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-120" yWindow="-120" windowWidth="28800" windowHeight="14400"/>
  </bookViews>
  <sheets>
    <sheet name="LISTOPAD" sheetId="8" r:id="rId1"/>
  </sheets>
  <definedNames>
    <definedName name="Br_fakture">#REF!</definedName>
    <definedName name="NazivTvrtke">#REF!</definedName>
    <definedName name="PojedinostiOBrFakture">"PojedinostiOFakturi[Br fakture]"</definedName>
    <definedName name="rngInvoice">#REF!</definedName>
    <definedName name="TraženjeKupca">#REF!</definedName>
  </definedNames>
  <calcPr calcId="145621"/>
</workbook>
</file>

<file path=xl/calcChain.xml><?xml version="1.0" encoding="utf-8"?>
<calcChain xmlns="http://schemas.openxmlformats.org/spreadsheetml/2006/main">
  <c r="E26" i="8" l="1"/>
</calcChain>
</file>

<file path=xl/sharedStrings.xml><?xml version="1.0" encoding="utf-8"?>
<sst xmlns="http://schemas.openxmlformats.org/spreadsheetml/2006/main" count="65" uniqueCount="53">
  <si>
    <t>Iznos</t>
  </si>
  <si>
    <t>ZAGREB</t>
  </si>
  <si>
    <t>VELIKA GORICA</t>
  </si>
  <si>
    <t>ZAPOSLENICI</t>
  </si>
  <si>
    <t>UKUPNO</t>
  </si>
  <si>
    <t>3234 KOMUNALNE USLUGE</t>
  </si>
  <si>
    <t>HP-HRVATSKA POŠTA D.D.</t>
  </si>
  <si>
    <t>3231 USLUGE TELEFONA, POŠTE I PRIJEVOZA</t>
  </si>
  <si>
    <t>HEP-OPSKRBA D.O.O.</t>
  </si>
  <si>
    <t>3223 ENERGIJA</t>
  </si>
  <si>
    <t>Naziv primatelja</t>
  </si>
  <si>
    <t>OIB primatelja</t>
  </si>
  <si>
    <t>Sjedište primatelja</t>
  </si>
  <si>
    <t>Vrsta rashoda i izdatka</t>
  </si>
  <si>
    <t>3431 BANKARSKE USLUGE  I USLUGE PLATNOG PROMETA</t>
  </si>
  <si>
    <t>Naziv ustanove: Srednja škola Pavla Rittera Vitezovića u Senju</t>
  </si>
  <si>
    <t>Adresa: Vjenceslava Novaka 2</t>
  </si>
  <si>
    <t>Poštanski broj i grad: 53270 Senj</t>
  </si>
  <si>
    <t>T: Telefonski broj: 053/881-011</t>
  </si>
  <si>
    <t>F: Broj faksa: 053/884-868</t>
  </si>
  <si>
    <t>E-pošta: ured@ss-prvitezovica-senj.skole.hr</t>
  </si>
  <si>
    <t>Web-mjesto: http://ss-prvitezovica-senj.skole.hr/</t>
  </si>
  <si>
    <t>JADRANKA GOSTOVIĆ</t>
  </si>
  <si>
    <t>SENJ</t>
  </si>
  <si>
    <t>HRVATSKI TELEKOM d.d.</t>
  </si>
  <si>
    <t>VODOVOD I ODVODNJA d.o.o.</t>
  </si>
  <si>
    <t>GKD SENJ d.o.o.</t>
  </si>
  <si>
    <t>ERSTE&amp;STEIERMARKISCHE BANK d.d.</t>
  </si>
  <si>
    <t>RIJEKA</t>
  </si>
  <si>
    <t>GAVRANOVIĆ d.o.o.</t>
  </si>
  <si>
    <t>FINA</t>
  </si>
  <si>
    <t xml:space="preserve"> 3111 BRUTO PLAĆE ZA REDOVAN RAD </t>
  </si>
  <si>
    <t xml:space="preserve">  </t>
  </si>
  <si>
    <t xml:space="preserve"> 3132 DOPRINOSI ZA OBVEZNO ZDRAVSTVENO OSIGURANJE </t>
  </si>
  <si>
    <t xml:space="preserve"> 3237 INTELEKTUALNE I OSOBNE USLUGE (UGOVOR O DJELU) </t>
  </si>
  <si>
    <t xml:space="preserve"> 3212 NAKNADE ZA PRIJEVOZ </t>
  </si>
  <si>
    <t xml:space="preserve"> ZAGREB </t>
  </si>
  <si>
    <t xml:space="preserve"> 3231 USLUGE TELEFONA, POŠTE I PRIJEVOZA </t>
  </si>
  <si>
    <t>3221 UREDSKI MATERIJAL</t>
  </si>
  <si>
    <t>3211 SLUŽBENA PUTOVANJA</t>
  </si>
  <si>
    <t>3222 MATERIJAL I SIROVINE</t>
  </si>
  <si>
    <t>MESNICA ZVONIMIR</t>
  </si>
  <si>
    <t>3213 STRUČNO USAVRŠAVANJE ZAPOSLENIKA</t>
  </si>
  <si>
    <t>ZAVOD ZA ZAŠTITU NA RADU</t>
  </si>
  <si>
    <t>3239 OSTALE USLUGE</t>
  </si>
  <si>
    <t>INFORMACIJA O TROŠENJU SREDSTAVA ZA siječanj 2025. GODINE</t>
  </si>
  <si>
    <t>GROUPAMA OSIGURANJE</t>
  </si>
  <si>
    <t>3292 PREMIJE OSIGURANJA</t>
  </si>
  <si>
    <t>DUBROVNIK SUN d.o.o.</t>
  </si>
  <si>
    <t>DUBROVNIK</t>
  </si>
  <si>
    <t>TAPESS d.o.o.</t>
  </si>
  <si>
    <t>KUKULJANOVO</t>
  </si>
  <si>
    <t>BUĐENJE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</si>
</sst>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2" formatCode="_-* #,##0\ &quot;kn&quot;_-;\-* #,##0\ &quot;kn&quot;_-;_-* &quot;-&quot;\ &quot;kn&quot;_-;_-@_-"/>
    <numFmt numFmtId="44" formatCode="_-* #,##0.00\ &quot;kn&quot;_-;\-* #,##0.00\ &quot;kn&quot;_-;_-* &quot;-&quot;??\ &quot;kn&quot;_-;_-@_-"/>
    <numFmt numFmtId="43" formatCode="_-* #,##0.00\ _k_n_-;\-* #,##0.00\ _k_n_-;_-* &quot;-&quot;??\ _k_n_-;_-@_-"/>
    <numFmt numFmtId="164" formatCode="_(* #,##0_);_(* \(#,##0\);_(* &quot;-&quot;_);_(@_)"/>
    <numFmt numFmtId="165" formatCode="_(* #,##0.00_);_(* \(#,##0.00\);_(* &quot;-&quot;??_);_(@_)"/>
  </numFmts>
  <fonts count="29" x14ac:knownFonts="1">
    <font>
      <sz val="11"/>
      <color theme="2" tint="-0.749961851863155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4"/>
      <color theme="4" tint="-0.24994659260841701"/>
      <name val="Calibri"/>
      <family val="2"/>
    </font>
    <font>
      <b/>
      <sz val="25"/>
      <color theme="0"/>
      <name val="Arial"/>
      <family val="2"/>
      <scheme val="major"/>
    </font>
    <font>
      <sz val="11"/>
      <color theme="2" tint="-0.8999603259376811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5" tint="-0.24994659260841701"/>
      <name val="Calibri"/>
      <family val="2"/>
      <scheme val="minor"/>
    </font>
    <font>
      <sz val="14"/>
      <color theme="4" tint="-0.24994659260841701"/>
      <name val="Arial"/>
      <family val="2"/>
      <scheme val="major"/>
    </font>
    <font>
      <sz val="12"/>
      <color theme="4" tint="-0.499984740745262"/>
      <name val="Arial"/>
      <family val="2"/>
      <scheme val="major"/>
    </font>
    <font>
      <sz val="11"/>
      <color theme="4" tint="-0.24994659260841701"/>
      <name val="Calibri"/>
      <family val="2"/>
      <scheme val="minor"/>
    </font>
    <font>
      <sz val="11"/>
      <color theme="1" tint="0.14993743705557422"/>
      <name val="Calibri"/>
      <family val="2"/>
      <scheme val="minor"/>
    </font>
    <font>
      <sz val="11"/>
      <color theme="2" tint="-0.89989928891872917"/>
      <name val="Calibri"/>
      <family val="2"/>
      <scheme val="minor"/>
    </font>
    <font>
      <sz val="11"/>
      <color theme="4" tint="-0.24994659260841701"/>
      <name val="Arial"/>
      <family val="2"/>
      <scheme val="major"/>
    </font>
    <font>
      <sz val="11"/>
      <color theme="2" tint="-0.749961851863155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4" tint="-0.499984740745262"/>
      <name val="Arial"/>
      <family val="2"/>
      <charset val="238"/>
      <scheme val="maj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 style="thick">
        <color theme="2"/>
      </top>
      <bottom/>
      <diagonal/>
    </border>
    <border>
      <left style="thin">
        <color theme="4"/>
      </left>
      <right style="thin">
        <color theme="4"/>
      </right>
      <top style="double">
        <color theme="4"/>
      </top>
      <bottom style="thin">
        <color theme="4"/>
      </bottom>
      <diagonal/>
    </border>
    <border>
      <left/>
      <right/>
      <top/>
      <bottom style="thick">
        <color theme="4" tint="0.599963377788628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ck">
        <color theme="4" tint="0.59996337778862885"/>
      </top>
      <bottom/>
      <diagonal/>
    </border>
    <border>
      <left/>
      <right/>
      <top/>
      <bottom style="thin">
        <color indexed="64"/>
      </bottom>
      <diagonal/>
    </border>
  </borders>
  <cellStyleXfs count="49">
    <xf numFmtId="0" fontId="0" fillId="0" borderId="0" applyNumberFormat="0" applyFill="0" applyBorder="0">
      <alignment vertical="top" wrapText="1"/>
    </xf>
    <xf numFmtId="0" fontId="11" fillId="0" borderId="0" applyNumberFormat="0" applyFill="0" applyBorder="0" applyAlignment="0" applyProtection="0"/>
    <xf numFmtId="0" fontId="9" fillId="0" borderId="0" applyNumberFormat="0" applyFill="0" applyBorder="0" applyProtection="0">
      <alignment vertical="center"/>
    </xf>
    <xf numFmtId="0" fontId="3" fillId="0" borderId="0" applyNumberFormat="0" applyFill="0" applyBorder="0" applyAlignment="0" applyProtection="0"/>
    <xf numFmtId="10" fontId="2" fillId="0" borderId="0" applyFont="0" applyFill="0" applyBorder="0" applyProtection="0">
      <alignment horizontal="left"/>
    </xf>
    <xf numFmtId="0" fontId="10" fillId="0" borderId="0" applyNumberFormat="0" applyFill="0" applyBorder="0" applyAlignment="0" applyProtection="0">
      <alignment vertical="top" wrapText="1"/>
    </xf>
    <xf numFmtId="0" fontId="4" fillId="4" borderId="3" applyNumberFormat="0" applyAlignment="0" applyProtection="0"/>
    <xf numFmtId="0" fontId="5" fillId="3" borderId="0" applyNumberFormat="0" applyBorder="0" applyAlignment="0" applyProtection="0"/>
    <xf numFmtId="0" fontId="8" fillId="0" borderId="0" applyFill="0" applyBorder="0" applyProtection="0">
      <alignment horizontal="left" vertical="center"/>
    </xf>
    <xf numFmtId="0" fontId="7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6" fillId="0" borderId="2" applyNumberFormat="0" applyAlignment="0" applyProtection="0"/>
    <xf numFmtId="0" fontId="13" fillId="0" borderId="0" applyFill="0" applyBorder="0" applyProtection="0">
      <alignment horizontal="left" vertical="center"/>
    </xf>
    <xf numFmtId="165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0" fontId="15" fillId="6" borderId="0" applyNumberFormat="0" applyBorder="0" applyAlignment="0" applyProtection="0"/>
    <xf numFmtId="0" fontId="16" fillId="7" borderId="0" applyNumberFormat="0" applyBorder="0" applyAlignment="0" applyProtection="0"/>
    <xf numFmtId="0" fontId="17" fillId="8" borderId="0" applyNumberFormat="0" applyBorder="0" applyAlignment="0" applyProtection="0"/>
    <xf numFmtId="0" fontId="18" fillId="9" borderId="4" applyNumberFormat="0" applyAlignment="0" applyProtection="0"/>
    <xf numFmtId="0" fontId="19" fillId="10" borderId="5" applyNumberFormat="0" applyAlignment="0" applyProtection="0"/>
    <xf numFmtId="0" fontId="20" fillId="10" borderId="4" applyNumberFormat="0" applyAlignment="0" applyProtection="0"/>
    <xf numFmtId="0" fontId="21" fillId="0" borderId="6" applyNumberFormat="0" applyFill="0" applyAlignment="0" applyProtection="0"/>
    <xf numFmtId="0" fontId="22" fillId="11" borderId="7" applyNumberFormat="0" applyAlignment="0" applyProtection="0"/>
    <xf numFmtId="0" fontId="14" fillId="12" borderId="8" applyNumberFormat="0" applyFont="0" applyAlignment="0" applyProtection="0"/>
    <xf numFmtId="0" fontId="23" fillId="13" borderId="0" applyNumberFormat="0" applyBorder="0" applyAlignment="0" applyProtection="0"/>
    <xf numFmtId="0" fontId="1" fillId="5" borderId="0" applyNumberFormat="0" applyBorder="0" applyAlignment="0" applyProtection="0"/>
    <xf numFmtId="0" fontId="1" fillId="14" borderId="0" applyNumberFormat="0" applyBorder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</cellStyleXfs>
  <cellXfs count="32">
    <xf numFmtId="0" fontId="0" fillId="0" borderId="0" xfId="0">
      <alignment vertical="top" wrapText="1"/>
    </xf>
    <xf numFmtId="0" fontId="8" fillId="0" borderId="0" xfId="8" applyFill="1" applyBorder="1" applyAlignment="1" applyProtection="1">
      <alignment horizontal="center" vertical="center"/>
    </xf>
    <xf numFmtId="0" fontId="0" fillId="0" borderId="0" xfId="0" applyNumberFormat="1" applyFill="1" applyBorder="1" applyAlignment="1">
      <alignment horizontal="center" vertical="center"/>
    </xf>
    <xf numFmtId="44" fontId="0" fillId="0" borderId="0" xfId="0" applyNumberFormat="1" applyFill="1" applyBorder="1" applyAlignment="1">
      <alignment horizontal="center" vertical="center"/>
    </xf>
    <xf numFmtId="0" fontId="0" fillId="0" borderId="0" xfId="0" applyNumberFormat="1" applyFill="1" applyAlignment="1">
      <alignment horizontal="center" vertical="center"/>
    </xf>
    <xf numFmtId="44" fontId="0" fillId="0" borderId="0" xfId="0" applyNumberFormat="1" applyFill="1" applyBorder="1" applyAlignment="1">
      <alignment horizontal="left" vertical="center" wrapText="1"/>
    </xf>
    <xf numFmtId="0" fontId="0" fillId="0" borderId="0" xfId="0" applyNumberFormat="1" applyFont="1" applyFill="1" applyBorder="1" applyAlignment="1" applyProtection="1">
      <alignment horizontal="left" vertical="center"/>
    </xf>
    <xf numFmtId="0" fontId="25" fillId="3" borderId="1" xfId="7" applyFont="1" applyBorder="1" applyAlignment="1">
      <alignment horizontal="left" vertical="center" wrapText="1"/>
    </xf>
    <xf numFmtId="0" fontId="25" fillId="3" borderId="0" xfId="7" applyFont="1" applyAlignment="1">
      <alignment horizontal="left" vertical="center" wrapText="1"/>
    </xf>
    <xf numFmtId="43" fontId="0" fillId="0" borderId="0" xfId="0" applyNumberFormat="1">
      <alignment vertical="top" wrapText="1"/>
    </xf>
    <xf numFmtId="0" fontId="26" fillId="0" borderId="0" xfId="0" applyFont="1">
      <alignment vertical="top" wrapText="1"/>
    </xf>
    <xf numFmtId="0" fontId="27" fillId="2" borderId="0" xfId="0" applyFont="1" applyFill="1" applyAlignment="1" applyProtection="1">
      <alignment vertical="center"/>
    </xf>
    <xf numFmtId="0" fontId="26" fillId="0" borderId="0" xfId="0" applyFont="1" applyBorder="1">
      <alignment vertical="top" wrapText="1"/>
    </xf>
    <xf numFmtId="0" fontId="25" fillId="0" borderId="0" xfId="0" applyNumberFormat="1" applyFont="1" applyFill="1" applyBorder="1" applyAlignment="1" applyProtection="1">
      <alignment horizontal="left" vertical="center"/>
    </xf>
    <xf numFmtId="0" fontId="25" fillId="0" borderId="0" xfId="0" applyNumberFormat="1" applyFont="1" applyFill="1" applyAlignment="1">
      <alignment horizontal="center" vertical="center"/>
    </xf>
    <xf numFmtId="44" fontId="25" fillId="0" borderId="0" xfId="0" applyNumberFormat="1" applyFont="1" applyFill="1" applyBorder="1" applyAlignment="1">
      <alignment horizontal="center" vertical="center"/>
    </xf>
    <xf numFmtId="44" fontId="25" fillId="0" borderId="0" xfId="0" applyNumberFormat="1" applyFont="1" applyFill="1" applyBorder="1" applyAlignment="1">
      <alignment horizontal="left" vertical="center" wrapText="1"/>
    </xf>
    <xf numFmtId="0" fontId="25" fillId="0" borderId="0" xfId="0" applyNumberFormat="1" applyFont="1" applyFill="1" applyBorder="1" applyAlignment="1">
      <alignment horizontal="center" vertical="center"/>
    </xf>
    <xf numFmtId="0" fontId="25" fillId="2" borderId="0" xfId="0" applyNumberFormat="1" applyFont="1" applyFill="1" applyBorder="1" applyAlignment="1" applyProtection="1">
      <alignment horizontal="left" vertical="center"/>
    </xf>
    <xf numFmtId="0" fontId="25" fillId="2" borderId="0" xfId="0" applyNumberFormat="1" applyFont="1" applyFill="1" applyBorder="1" applyAlignment="1" applyProtection="1">
      <alignment horizontal="center" vertical="center"/>
    </xf>
    <xf numFmtId="0" fontId="25" fillId="0" borderId="0" xfId="0" applyFont="1" applyAlignment="1">
      <alignment horizontal="center" vertical="top" wrapText="1"/>
    </xf>
    <xf numFmtId="0" fontId="25" fillId="2" borderId="10" xfId="0" applyNumberFormat="1" applyFont="1" applyFill="1" applyBorder="1" applyAlignment="1" applyProtection="1">
      <alignment horizontal="center" vertical="center"/>
    </xf>
    <xf numFmtId="0" fontId="25" fillId="2" borderId="10" xfId="0" applyNumberFormat="1" applyFont="1" applyFill="1" applyBorder="1" applyAlignment="1" applyProtection="1">
      <alignment horizontal="left" vertical="center"/>
    </xf>
    <xf numFmtId="43" fontId="25" fillId="0" borderId="0" xfId="0" applyNumberFormat="1" applyFont="1" applyFill="1" applyBorder="1" applyAlignment="1">
      <alignment horizontal="center" vertical="center"/>
    </xf>
    <xf numFmtId="43" fontId="28" fillId="0" borderId="10" xfId="0" applyNumberFormat="1" applyFont="1" applyFill="1" applyBorder="1" applyAlignment="1">
      <alignment horizontal="center" vertical="center"/>
    </xf>
    <xf numFmtId="0" fontId="24" fillId="0" borderId="0" xfId="2" applyFont="1" applyBorder="1" applyAlignment="1" applyProtection="1">
      <alignment horizontal="center" vertical="center"/>
    </xf>
    <xf numFmtId="0" fontId="4" fillId="4" borderId="3" xfId="6" applyAlignment="1" applyProtection="1">
      <alignment horizontal="center" vertical="center" wrapText="1"/>
    </xf>
    <xf numFmtId="0" fontId="25" fillId="3" borderId="1" xfId="7" applyFont="1" applyBorder="1" applyAlignment="1">
      <alignment horizontal="left" vertical="center" wrapText="1"/>
    </xf>
    <xf numFmtId="0" fontId="25" fillId="3" borderId="9" xfId="7" applyFont="1" applyBorder="1" applyAlignment="1">
      <alignment horizontal="center" vertical="center" wrapText="1"/>
    </xf>
    <xf numFmtId="0" fontId="25" fillId="3" borderId="0" xfId="7" applyFont="1" applyAlignment="1">
      <alignment horizontal="left" vertical="center" wrapText="1"/>
    </xf>
    <xf numFmtId="0" fontId="25" fillId="3" borderId="0" xfId="7" applyFont="1" applyAlignment="1">
      <alignment horizontal="center" vertical="center" wrapText="1"/>
    </xf>
    <xf numFmtId="44" fontId="25" fillId="0" borderId="0" xfId="0" applyNumberFormat="1" applyFont="1" applyFill="1" applyBorder="1" applyAlignment="1">
      <alignment horizontal="left" vertical="center"/>
    </xf>
  </cellXfs>
  <cellStyles count="49">
    <cellStyle name="20% - Isticanje1" xfId="27" builtinId="30" customBuiltin="1"/>
    <cellStyle name="20% - Isticanje2" xfId="30" builtinId="34" customBuiltin="1"/>
    <cellStyle name="20% - Isticanje3" xfId="34" builtinId="38" customBuiltin="1"/>
    <cellStyle name="20% - Isticanje4" xfId="38" builtinId="42" customBuiltin="1"/>
    <cellStyle name="20% - Isticanje5" xfId="42" builtinId="46" customBuiltin="1"/>
    <cellStyle name="20% - Isticanje6" xfId="46" builtinId="50" customBuiltin="1"/>
    <cellStyle name="40% - Isticanje1" xfId="28" builtinId="31" customBuiltin="1"/>
    <cellStyle name="40% - Isticanje2" xfId="31" builtinId="35" customBuiltin="1"/>
    <cellStyle name="40% - Isticanje3" xfId="35" builtinId="39" customBuiltin="1"/>
    <cellStyle name="40% - Isticanje4" xfId="39" builtinId="43" customBuiltin="1"/>
    <cellStyle name="40% - Isticanje5" xfId="43" builtinId="47" customBuiltin="1"/>
    <cellStyle name="40% - Isticanje6" xfId="47" builtinId="51" customBuiltin="1"/>
    <cellStyle name="60% - Isticanje1" xfId="7" builtinId="32" customBuiltin="1"/>
    <cellStyle name="60% - Isticanje2" xfId="32" builtinId="36" customBuiltin="1"/>
    <cellStyle name="60% - Isticanje3" xfId="36" builtinId="40" customBuiltin="1"/>
    <cellStyle name="60% - Isticanje4" xfId="40" builtinId="44" customBuiltin="1"/>
    <cellStyle name="60% - Isticanje5" xfId="44" builtinId="48" customBuiltin="1"/>
    <cellStyle name="60% - Isticanje6" xfId="48" builtinId="52" customBuiltin="1"/>
    <cellStyle name="Bilješka" xfId="25" builtinId="10" customBuiltin="1"/>
    <cellStyle name="Dobro" xfId="17" builtinId="26" customBuiltin="1"/>
    <cellStyle name="Hiperveza" xfId="1" builtinId="8" customBuiltin="1"/>
    <cellStyle name="Isticanje1" xfId="26" builtinId="29" customBuiltin="1"/>
    <cellStyle name="Isticanje2" xfId="29" builtinId="33" customBuiltin="1"/>
    <cellStyle name="Isticanje3" xfId="33" builtinId="37" customBuiltin="1"/>
    <cellStyle name="Isticanje4" xfId="37" builtinId="41" customBuiltin="1"/>
    <cellStyle name="Isticanje5" xfId="41" builtinId="45" customBuiltin="1"/>
    <cellStyle name="Isticanje6" xfId="45" builtinId="49" customBuiltin="1"/>
    <cellStyle name="Izlaz" xfId="21" builtinId="21" customBuiltin="1"/>
    <cellStyle name="Izračun" xfId="22" builtinId="22" customBuiltin="1"/>
    <cellStyle name="Loše" xfId="18" builtinId="27" customBuiltin="1"/>
    <cellStyle name="Naslov" xfId="6" builtinId="15" customBuiltin="1"/>
    <cellStyle name="Naslov 1" xfId="2" builtinId="16" customBuiltin="1"/>
    <cellStyle name="Naslov 2" xfId="3" builtinId="17" customBuiltin="1"/>
    <cellStyle name="Naslov 3" xfId="8" builtinId="18" customBuiltin="1"/>
    <cellStyle name="Naslov 4" xfId="12" builtinId="19" customBuiltin="1"/>
    <cellStyle name="Neutralno" xfId="19" builtinId="28" customBuiltin="1"/>
    <cellStyle name="Normalno" xfId="0" builtinId="0" customBuiltin="1"/>
    <cellStyle name="Postotak" xfId="4" builtinId="5" customBuiltin="1"/>
    <cellStyle name="Povezana ćelija" xfId="23" builtinId="24" customBuiltin="1"/>
    <cellStyle name="Praćena hiperveza" xfId="5" builtinId="9" customBuiltin="1"/>
    <cellStyle name="Provjera ćelije" xfId="24" builtinId="23" customBuiltin="1"/>
    <cellStyle name="Tekst objašnjenja" xfId="10" builtinId="53" customBuiltin="1"/>
    <cellStyle name="Tekst upozorenja" xfId="9" builtinId="11" customBuiltin="1"/>
    <cellStyle name="Ukupni zbroj" xfId="11" builtinId="25" customBuiltin="1"/>
    <cellStyle name="Unos" xfId="20" builtinId="20" customBuiltin="1"/>
    <cellStyle name="Valuta" xfId="15" builtinId="4" customBuiltin="1"/>
    <cellStyle name="Valuta [0]" xfId="16" builtinId="7" customBuiltin="1"/>
    <cellStyle name="Zarez" xfId="13" builtinId="3" customBuiltin="1"/>
    <cellStyle name="Zarez [0]" xfId="14" builtinId="6" customBuiltin="1"/>
  </cellStyles>
  <dxfs count="24"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color theme="1" tint="4.9989318521683403E-2"/>
      </font>
    </dxf>
    <dxf>
      <font>
        <b/>
        <color theme="4" tint="-0.249977111117893"/>
      </font>
    </dxf>
    <dxf>
      <font>
        <b/>
        <i val="0"/>
        <color theme="4" tint="-0.499984740745262"/>
      </font>
      <border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b val="0"/>
        <i val="0"/>
        <color theme="4" tint="-0.24994659260841701"/>
      </font>
      <border>
        <left style="thin">
          <color theme="4"/>
        </left>
        <right style="thin">
          <color theme="4"/>
        </right>
        <top style="thin">
          <color theme="4"/>
        </top>
        <vertical/>
        <horizontal/>
      </border>
    </dxf>
    <dxf>
      <font>
        <b val="0"/>
        <i val="0"/>
        <color theme="3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</dxfs>
  <tableStyles count="1" defaultPivotStyle="PivotStyleLight16">
    <tableStyle name="Tablica izlaznih faktura" pivot="0" count="7">
      <tableStyleElement type="wholeTable" dxfId="23"/>
      <tableStyleElement type="headerRow" dxfId="22"/>
      <tableStyleElement type="totalRow" dxfId="21"/>
      <tableStyleElement type="firstColumn" dxfId="20"/>
      <tableStyleElement type="lastColumn" dxfId="19"/>
      <tableStyleElement type="firstRowStripe" dxfId="18"/>
      <tableStyleElement type="firstColumnStripe" dxfId="17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Concourse">
      <a:dk1>
        <a:sysClr val="windowText" lastClr="000000"/>
      </a:dk1>
      <a:lt1>
        <a:sysClr val="window" lastClr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Sales Invoice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8"/>
  <sheetViews>
    <sheetView tabSelected="1" workbookViewId="0">
      <selection activeCell="D8" sqref="D8"/>
    </sheetView>
  </sheetViews>
  <sheetFormatPr defaultRowHeight="15" x14ac:dyDescent="0.25"/>
  <cols>
    <col min="1" max="1" width="32.7109375" customWidth="1"/>
    <col min="2" max="2" width="22.140625" customWidth="1"/>
    <col min="3" max="3" width="25.42578125" customWidth="1"/>
    <col min="4" max="4" width="53.7109375" customWidth="1"/>
    <col min="5" max="5" width="13.42578125" customWidth="1"/>
    <col min="9" max="9" width="15.85546875" customWidth="1"/>
  </cols>
  <sheetData>
    <row r="1" spans="1:9" ht="5.25" customHeight="1" x14ac:dyDescent="0.25"/>
    <row r="2" spans="1:9" ht="49.5" hidden="1" customHeight="1" x14ac:dyDescent="0.25"/>
    <row r="3" spans="1:9" ht="33.75" customHeight="1" thickBot="1" x14ac:dyDescent="0.3">
      <c r="A3" s="26" t="s">
        <v>15</v>
      </c>
      <c r="B3" s="26"/>
      <c r="C3" s="26"/>
      <c r="D3" s="26"/>
      <c r="E3" s="26"/>
    </row>
    <row r="4" spans="1:9" ht="29.25" customHeight="1" thickTop="1" x14ac:dyDescent="0.25">
      <c r="A4" s="27" t="s">
        <v>16</v>
      </c>
      <c r="B4" s="27"/>
      <c r="C4" s="7" t="s">
        <v>18</v>
      </c>
      <c r="D4" s="28" t="s">
        <v>20</v>
      </c>
      <c r="E4" s="28"/>
    </row>
    <row r="5" spans="1:9" ht="27" customHeight="1" x14ac:dyDescent="0.25">
      <c r="A5" s="29" t="s">
        <v>17</v>
      </c>
      <c r="B5" s="29"/>
      <c r="C5" s="8" t="s">
        <v>19</v>
      </c>
      <c r="D5" s="30" t="s">
        <v>21</v>
      </c>
      <c r="E5" s="30"/>
    </row>
    <row r="6" spans="1:9" ht="24" customHeight="1" x14ac:dyDescent="0.25">
      <c r="A6" s="25" t="s">
        <v>45</v>
      </c>
      <c r="B6" s="25"/>
      <c r="C6" s="25"/>
      <c r="D6" s="25"/>
      <c r="E6" s="25"/>
    </row>
    <row r="7" spans="1:9" ht="24" customHeight="1" x14ac:dyDescent="0.25">
      <c r="A7" s="1" t="s">
        <v>10</v>
      </c>
      <c r="B7" s="1" t="s">
        <v>11</v>
      </c>
      <c r="C7" s="1" t="s">
        <v>12</v>
      </c>
      <c r="D7" s="1" t="s">
        <v>13</v>
      </c>
      <c r="E7" s="1" t="s">
        <v>0</v>
      </c>
      <c r="I7" s="9"/>
    </row>
    <row r="8" spans="1:9" ht="24" customHeight="1" x14ac:dyDescent="0.25">
      <c r="A8" s="6" t="s">
        <v>3</v>
      </c>
      <c r="B8" s="2"/>
      <c r="C8" s="3"/>
      <c r="D8" s="5" t="s">
        <v>31</v>
      </c>
      <c r="E8" s="23">
        <v>65660.399999999994</v>
      </c>
    </row>
    <row r="9" spans="1:9" ht="24" customHeight="1" x14ac:dyDescent="0.25">
      <c r="A9" s="6" t="s">
        <v>3</v>
      </c>
      <c r="B9" s="4"/>
      <c r="C9" s="3" t="s">
        <v>32</v>
      </c>
      <c r="D9" s="5" t="s">
        <v>33</v>
      </c>
      <c r="E9" s="23">
        <v>10340.98</v>
      </c>
    </row>
    <row r="10" spans="1:9" ht="24" customHeight="1" x14ac:dyDescent="0.25">
      <c r="A10" s="13" t="s">
        <v>3</v>
      </c>
      <c r="B10" s="14"/>
      <c r="C10" s="15"/>
      <c r="D10" s="31" t="s">
        <v>35</v>
      </c>
      <c r="E10" s="23">
        <v>1922.67</v>
      </c>
      <c r="F10" s="10"/>
    </row>
    <row r="11" spans="1:9" ht="24" customHeight="1" x14ac:dyDescent="0.25">
      <c r="A11" s="13" t="s">
        <v>22</v>
      </c>
      <c r="B11" s="17"/>
      <c r="C11" s="15"/>
      <c r="D11" s="16" t="s">
        <v>34</v>
      </c>
      <c r="E11" s="23">
        <v>217.99</v>
      </c>
      <c r="F11" s="10"/>
    </row>
    <row r="12" spans="1:9" ht="24" customHeight="1" x14ac:dyDescent="0.25">
      <c r="A12" s="18" t="s">
        <v>24</v>
      </c>
      <c r="B12" s="19">
        <v>81793146560</v>
      </c>
      <c r="C12" s="19" t="s">
        <v>36</v>
      </c>
      <c r="D12" s="18" t="s">
        <v>37</v>
      </c>
      <c r="E12" s="23">
        <v>61.95</v>
      </c>
      <c r="F12" s="10"/>
    </row>
    <row r="13" spans="1:9" ht="24" customHeight="1" x14ac:dyDescent="0.25">
      <c r="A13" s="18" t="s">
        <v>30</v>
      </c>
      <c r="B13" s="19">
        <v>85821130368</v>
      </c>
      <c r="C13" s="19" t="s">
        <v>1</v>
      </c>
      <c r="D13" s="18" t="s">
        <v>14</v>
      </c>
      <c r="E13" s="23">
        <v>66.36</v>
      </c>
      <c r="F13" s="10"/>
    </row>
    <row r="14" spans="1:9" ht="24" customHeight="1" x14ac:dyDescent="0.25">
      <c r="A14" s="18" t="s">
        <v>25</v>
      </c>
      <c r="B14" s="19">
        <v>38540283603</v>
      </c>
      <c r="C14" s="19" t="s">
        <v>23</v>
      </c>
      <c r="D14" s="18" t="s">
        <v>5</v>
      </c>
      <c r="E14" s="23">
        <v>89.37</v>
      </c>
      <c r="F14" s="10"/>
    </row>
    <row r="15" spans="1:9" ht="24" customHeight="1" x14ac:dyDescent="0.25">
      <c r="A15" s="18" t="s">
        <v>46</v>
      </c>
      <c r="B15" s="19">
        <v>56722567504</v>
      </c>
      <c r="C15" s="19" t="s">
        <v>1</v>
      </c>
      <c r="D15" s="18" t="s">
        <v>47</v>
      </c>
      <c r="E15" s="23">
        <v>191.04</v>
      </c>
      <c r="F15" s="10"/>
    </row>
    <row r="16" spans="1:9" ht="24" customHeight="1" x14ac:dyDescent="0.25">
      <c r="A16" s="18" t="s">
        <v>48</v>
      </c>
      <c r="B16" s="19">
        <v>60174672203</v>
      </c>
      <c r="C16" s="19" t="s">
        <v>49</v>
      </c>
      <c r="D16" s="16" t="s">
        <v>39</v>
      </c>
      <c r="E16" s="23">
        <v>96.5</v>
      </c>
      <c r="F16" s="10"/>
    </row>
    <row r="17" spans="1:6" ht="24" customHeight="1" x14ac:dyDescent="0.25">
      <c r="A17" s="18" t="s">
        <v>26</v>
      </c>
      <c r="B17" s="19">
        <v>45024889958</v>
      </c>
      <c r="C17" s="19" t="s">
        <v>23</v>
      </c>
      <c r="D17" s="18" t="s">
        <v>5</v>
      </c>
      <c r="E17" s="23">
        <v>30.87</v>
      </c>
      <c r="F17" s="10"/>
    </row>
    <row r="18" spans="1:6" ht="24" customHeight="1" x14ac:dyDescent="0.25">
      <c r="A18" s="18" t="s">
        <v>50</v>
      </c>
      <c r="B18" s="19">
        <v>22248533094</v>
      </c>
      <c r="C18" s="19" t="s">
        <v>51</v>
      </c>
      <c r="D18" s="18" t="s">
        <v>38</v>
      </c>
      <c r="E18" s="23">
        <v>313.79000000000002</v>
      </c>
      <c r="F18" s="10"/>
    </row>
    <row r="19" spans="1:6" ht="24" customHeight="1" x14ac:dyDescent="0.25">
      <c r="A19" s="18" t="s">
        <v>27</v>
      </c>
      <c r="B19" s="19">
        <v>23057039320</v>
      </c>
      <c r="C19" s="19" t="s">
        <v>28</v>
      </c>
      <c r="D19" s="18" t="s">
        <v>14</v>
      </c>
      <c r="E19" s="23">
        <v>50.32</v>
      </c>
      <c r="F19" s="10"/>
    </row>
    <row r="20" spans="1:6" ht="24" customHeight="1" x14ac:dyDescent="0.25">
      <c r="A20" s="18" t="s">
        <v>52</v>
      </c>
      <c r="B20" s="20">
        <v>1048724725</v>
      </c>
      <c r="C20" s="19" t="s">
        <v>1</v>
      </c>
      <c r="D20" s="18" t="s">
        <v>42</v>
      </c>
      <c r="E20" s="23">
        <v>65</v>
      </c>
      <c r="F20" s="10"/>
    </row>
    <row r="21" spans="1:6" ht="24" customHeight="1" x14ac:dyDescent="0.25">
      <c r="A21" s="18" t="s">
        <v>41</v>
      </c>
      <c r="B21" s="20">
        <v>98249507457</v>
      </c>
      <c r="C21" s="19" t="s">
        <v>23</v>
      </c>
      <c r="D21" s="18" t="s">
        <v>40</v>
      </c>
      <c r="E21" s="23">
        <v>71.59</v>
      </c>
      <c r="F21" s="10"/>
    </row>
    <row r="22" spans="1:6" ht="24" customHeight="1" x14ac:dyDescent="0.25">
      <c r="A22" s="18" t="s">
        <v>43</v>
      </c>
      <c r="B22" s="20">
        <v>106585846</v>
      </c>
      <c r="C22" s="19" t="s">
        <v>28</v>
      </c>
      <c r="D22" s="18" t="s">
        <v>44</v>
      </c>
      <c r="E22" s="23">
        <v>595</v>
      </c>
      <c r="F22" s="10"/>
    </row>
    <row r="23" spans="1:6" ht="24" customHeight="1" x14ac:dyDescent="0.25">
      <c r="A23" s="18" t="s">
        <v>6</v>
      </c>
      <c r="B23" s="19">
        <v>87311810356</v>
      </c>
      <c r="C23" s="19" t="s">
        <v>2</v>
      </c>
      <c r="D23" s="18" t="s">
        <v>7</v>
      </c>
      <c r="E23" s="23">
        <v>26.4</v>
      </c>
      <c r="F23" s="10"/>
    </row>
    <row r="24" spans="1:6" ht="24" customHeight="1" x14ac:dyDescent="0.25">
      <c r="A24" s="18" t="s">
        <v>8</v>
      </c>
      <c r="B24" s="19">
        <v>63073332379</v>
      </c>
      <c r="C24" s="19" t="s">
        <v>1</v>
      </c>
      <c r="D24" s="18" t="s">
        <v>9</v>
      </c>
      <c r="E24" s="23">
        <v>537.39</v>
      </c>
      <c r="F24" s="10"/>
    </row>
    <row r="25" spans="1:6" ht="24" customHeight="1" x14ac:dyDescent="0.25">
      <c r="A25" s="18" t="s">
        <v>29</v>
      </c>
      <c r="B25" s="19">
        <v>62423481209</v>
      </c>
      <c r="C25" s="19" t="s">
        <v>1</v>
      </c>
      <c r="D25" s="18" t="s">
        <v>40</v>
      </c>
      <c r="E25" s="23">
        <v>24.93</v>
      </c>
      <c r="F25" s="10"/>
    </row>
    <row r="26" spans="1:6" ht="24" customHeight="1" x14ac:dyDescent="0.25">
      <c r="A26" s="21" t="s">
        <v>4</v>
      </c>
      <c r="B26" s="22"/>
      <c r="C26" s="22"/>
      <c r="D26" s="22"/>
      <c r="E26" s="24">
        <f>SUM(E8:E25)</f>
        <v>80362.549999999959</v>
      </c>
    </row>
    <row r="28" spans="1:6" s="10" customFormat="1" x14ac:dyDescent="0.25">
      <c r="A28"/>
      <c r="B28"/>
      <c r="C28"/>
      <c r="D28"/>
      <c r="E28"/>
      <c r="F28"/>
    </row>
    <row r="29" spans="1:6" s="10" customFormat="1" x14ac:dyDescent="0.25">
      <c r="A29"/>
      <c r="B29"/>
      <c r="C29"/>
      <c r="D29"/>
      <c r="E29"/>
      <c r="F29"/>
    </row>
    <row r="30" spans="1:6" s="10" customFormat="1" ht="18" customHeight="1" x14ac:dyDescent="0.25">
      <c r="A30"/>
      <c r="B30"/>
      <c r="C30"/>
      <c r="D30"/>
      <c r="E30"/>
      <c r="F30"/>
    </row>
    <row r="31" spans="1:6" s="10" customFormat="1" x14ac:dyDescent="0.25">
      <c r="A31"/>
      <c r="B31"/>
      <c r="C31"/>
      <c r="D31"/>
      <c r="E31"/>
      <c r="F31"/>
    </row>
    <row r="32" spans="1:6" s="10" customFormat="1" x14ac:dyDescent="0.25">
      <c r="A32"/>
      <c r="B32"/>
      <c r="C32"/>
      <c r="D32"/>
      <c r="E32"/>
      <c r="F32"/>
    </row>
    <row r="33" spans="1:7" s="10" customFormat="1" x14ac:dyDescent="0.25">
      <c r="A33"/>
      <c r="B33"/>
      <c r="C33"/>
      <c r="D33"/>
      <c r="E33"/>
      <c r="F33"/>
    </row>
    <row r="34" spans="1:7" s="10" customFormat="1" x14ac:dyDescent="0.25">
      <c r="A34"/>
      <c r="B34"/>
      <c r="C34"/>
      <c r="D34"/>
      <c r="E34"/>
      <c r="F34"/>
    </row>
    <row r="35" spans="1:7" s="10" customFormat="1" x14ac:dyDescent="0.25">
      <c r="A35"/>
      <c r="B35"/>
      <c r="C35"/>
      <c r="D35"/>
      <c r="E35"/>
      <c r="F35"/>
    </row>
    <row r="36" spans="1:7" s="10" customFormat="1" x14ac:dyDescent="0.25">
      <c r="A36"/>
      <c r="B36"/>
      <c r="C36"/>
      <c r="D36"/>
      <c r="E36"/>
      <c r="F36"/>
    </row>
    <row r="37" spans="1:7" s="10" customFormat="1" x14ac:dyDescent="0.25">
      <c r="A37"/>
      <c r="B37"/>
      <c r="C37"/>
      <c r="D37"/>
      <c r="E37"/>
      <c r="F37"/>
    </row>
    <row r="38" spans="1:7" s="10" customFormat="1" x14ac:dyDescent="0.25">
      <c r="A38"/>
      <c r="B38"/>
      <c r="C38"/>
      <c r="D38"/>
      <c r="E38"/>
      <c r="F38"/>
    </row>
    <row r="39" spans="1:7" s="10" customFormat="1" x14ac:dyDescent="0.25">
      <c r="A39"/>
      <c r="B39"/>
      <c r="C39"/>
      <c r="D39"/>
      <c r="E39"/>
      <c r="F39"/>
    </row>
    <row r="40" spans="1:7" s="10" customFormat="1" x14ac:dyDescent="0.25">
      <c r="A40"/>
      <c r="B40"/>
      <c r="C40"/>
      <c r="D40"/>
      <c r="E40"/>
      <c r="F40"/>
    </row>
    <row r="41" spans="1:7" s="10" customFormat="1" x14ac:dyDescent="0.25">
      <c r="A41"/>
      <c r="B41"/>
      <c r="C41"/>
      <c r="D41"/>
      <c r="E41"/>
      <c r="F41"/>
    </row>
    <row r="42" spans="1:7" s="12" customFormat="1" x14ac:dyDescent="0.25">
      <c r="A42"/>
      <c r="B42"/>
      <c r="C42"/>
      <c r="D42"/>
      <c r="E42"/>
      <c r="F42"/>
    </row>
    <row r="43" spans="1:7" s="10" customFormat="1" x14ac:dyDescent="0.25">
      <c r="A43"/>
      <c r="B43"/>
      <c r="C43"/>
      <c r="D43"/>
      <c r="E43"/>
      <c r="F43"/>
    </row>
    <row r="44" spans="1:7" s="10" customFormat="1" x14ac:dyDescent="0.25">
      <c r="A44"/>
      <c r="B44"/>
      <c r="C44"/>
      <c r="D44"/>
      <c r="E44"/>
      <c r="F44"/>
    </row>
    <row r="45" spans="1:7" s="10" customFormat="1" x14ac:dyDescent="0.25">
      <c r="A45"/>
      <c r="B45"/>
      <c r="C45"/>
      <c r="D45"/>
      <c r="E45"/>
      <c r="F45"/>
    </row>
    <row r="46" spans="1:7" s="10" customFormat="1" x14ac:dyDescent="0.25">
      <c r="A46"/>
      <c r="B46"/>
      <c r="C46"/>
      <c r="D46"/>
      <c r="E46"/>
      <c r="F46"/>
      <c r="G46" s="11"/>
    </row>
    <row r="47" spans="1:7" s="10" customFormat="1" x14ac:dyDescent="0.25">
      <c r="A47"/>
      <c r="B47"/>
      <c r="C47"/>
      <c r="D47"/>
      <c r="E47"/>
      <c r="F47"/>
    </row>
    <row r="48" spans="1:7" s="10" customFormat="1" x14ac:dyDescent="0.25">
      <c r="A48"/>
      <c r="B48"/>
      <c r="C48"/>
      <c r="D48"/>
      <c r="E48"/>
      <c r="F48"/>
    </row>
  </sheetData>
  <mergeCells count="6">
    <mergeCell ref="A6:E6"/>
    <mergeCell ref="A3:E3"/>
    <mergeCell ref="A4:B4"/>
    <mergeCell ref="D4:E4"/>
    <mergeCell ref="A5:B5"/>
    <mergeCell ref="D5:E5"/>
  </mergeCells>
  <conditionalFormatting sqref="A12:D12 A9:A10 C9:D10 A20:A22 C22:D22 A24:D26">
    <cfRule type="expression" dxfId="13" priority="50">
      <formula>MOD(ROW(),2)=0</formula>
    </cfRule>
  </conditionalFormatting>
  <conditionalFormatting sqref="E8:E12 E17:E26">
    <cfRule type="expression" dxfId="12" priority="60">
      <formula>MOD(ROW(),2)=0</formula>
    </cfRule>
    <cfRule type="expression" dxfId="11" priority="61">
      <formula>MOD(ROW(),2)=1</formula>
    </cfRule>
  </conditionalFormatting>
  <conditionalFormatting sqref="C23:D23 C21:D21 C20 A13:D15 A17:D17 A16:C16 A19:D19 A18:C18">
    <cfRule type="expression" dxfId="10" priority="30">
      <formula>MOD(ROW(),2)=0</formula>
    </cfRule>
  </conditionalFormatting>
  <conditionalFormatting sqref="A8:D8 A11:D11">
    <cfRule type="expression" dxfId="9" priority="37">
      <formula>MOD(ROW(),2)=0</formula>
    </cfRule>
  </conditionalFormatting>
  <conditionalFormatting sqref="E13">
    <cfRule type="expression" dxfId="8" priority="33">
      <formula>MOD(ROW(),2)=0</formula>
    </cfRule>
    <cfRule type="expression" dxfId="7" priority="34">
      <formula>MOD(ROW(),2)=1</formula>
    </cfRule>
  </conditionalFormatting>
  <conditionalFormatting sqref="E14:E16">
    <cfRule type="expression" dxfId="6" priority="31">
      <formula>MOD(ROW(),2)=0</formula>
    </cfRule>
    <cfRule type="expression" dxfId="5" priority="32">
      <formula>MOD(ROW(),2)=1</formula>
    </cfRule>
  </conditionalFormatting>
  <conditionalFormatting sqref="B23">
    <cfRule type="expression" dxfId="4" priority="27">
      <formula>MOD(ROW(),2)=0</formula>
    </cfRule>
  </conditionalFormatting>
  <conditionalFormatting sqref="A23">
    <cfRule type="expression" dxfId="3" priority="26">
      <formula>MOD(ROW(),2)=0</formula>
    </cfRule>
  </conditionalFormatting>
  <conditionalFormatting sqref="D20">
    <cfRule type="expression" dxfId="2" priority="3">
      <formula>MOD(ROW(),2)=0</formula>
    </cfRule>
  </conditionalFormatting>
  <conditionalFormatting sqref="D16">
    <cfRule type="expression" dxfId="1" priority="2">
      <formula>MOD(ROW(),2)=0</formula>
    </cfRule>
  </conditionalFormatting>
  <conditionalFormatting sqref="D18">
    <cfRule type="expression" dxfId="0" priority="1">
      <formula>MOD(ROW(),2)=0</formula>
    </cfRule>
  </conditionalFormatting>
  <pageMargins left="0.7" right="0.7" top="0.75" bottom="0.75" header="0.3" footer="0.3"/>
  <pageSetup paperSize="9" scale="5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LISTOPAD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Ivana</dc:creator>
  <cp:lastModifiedBy>Windows User</cp:lastModifiedBy>
  <cp:lastPrinted>2025-02-18T13:29:45Z</cp:lastPrinted>
  <dcterms:created xsi:type="dcterms:W3CDTF">2016-11-01T03:33:07Z</dcterms:created>
  <dcterms:modified xsi:type="dcterms:W3CDTF">2025-02-18T13:32:35Z</dcterms:modified>
</cp:coreProperties>
</file>