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/>
  </bookViews>
  <sheets>
    <sheet name="SRPANJ" sheetId="8" r:id="rId1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34" i="8" l="1"/>
</calcChain>
</file>

<file path=xl/sharedStrings.xml><?xml version="1.0" encoding="utf-8"?>
<sst xmlns="http://schemas.openxmlformats.org/spreadsheetml/2006/main" count="103" uniqueCount="77">
  <si>
    <t>Iznos</t>
  </si>
  <si>
    <t>VELIKA GORICA</t>
  </si>
  <si>
    <t>ZAPOSLENICI</t>
  </si>
  <si>
    <t>UKUPNO</t>
  </si>
  <si>
    <t>3234 KOMUNALNE USLUGE</t>
  </si>
  <si>
    <t>3231 USLUGE TELEFONA, POŠTE I PRIJEVOZA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</si>
  <si>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</si>
  <si>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</si>
  <si>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</si>
  <si>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</si>
  <si>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</si>
  <si>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</si>
  <si>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</si>
  <si>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</si>
  <si>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</si>
  <si>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</si>
  <si>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</si>
  <si>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</si>
  <si>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</si>
  <si>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</si>
  <si>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HRVATSKI TELEKOM d.d.</t>
  </si>
  <si>
    <t>ERSTE&amp;STEIERMARKISCHE BANK d.d.</t>
  </si>
  <si>
    <t>RIJEKA</t>
  </si>
  <si>
    <t xml:space="preserve">  </t>
  </si>
  <si>
    <t xml:space="preserve"> ZAGREB </t>
  </si>
  <si>
    <t xml:space="preserve"> 3231 USLUGE TELEFONA, POŠTE I PRIJEVOZA </t>
  </si>
  <si>
    <t>3222 MATERIJAL I SIROVINE</t>
  </si>
  <si>
    <t>ZAVOD ZA ZAŠTITU NA RADU</t>
  </si>
  <si>
    <t>3239 OSTALE USLUGE</t>
  </si>
  <si>
    <t>LEPRINKA d.o.o.</t>
  </si>
  <si>
    <t>IČIĆI</t>
  </si>
  <si>
    <t>3238 RAČUNALNE USLUGE</t>
  </si>
  <si>
    <t>3211 SLUŽBENA PUTOVANJA</t>
  </si>
  <si>
    <t>GKD SENJ d.o.o.</t>
  </si>
  <si>
    <t>45024889958</t>
  </si>
  <si>
    <t>HP-HRVATSKA POŠTA d.d.</t>
  </si>
  <si>
    <t xml:space="preserve">3111 BRUTO PLAĆE ZA REDOVAN RAD </t>
  </si>
  <si>
    <t xml:space="preserve">3132 DOPRINOSI ZA OBVEZNO ZDRAVSTVENO OSIGURANJE </t>
  </si>
  <si>
    <t xml:space="preserve">3212 NAKNADE ZA PRIJEVOZ </t>
  </si>
  <si>
    <t xml:space="preserve">3237 INTELEKTUALNE I OSOBNE USLUGE (UGOVOR O DJELU) </t>
  </si>
  <si>
    <t>GAVRANOVIĆ d.o.o.</t>
  </si>
  <si>
    <t>62423481209</t>
  </si>
  <si>
    <t>ZAGREB</t>
  </si>
  <si>
    <t>3221 UREDSKI MATERIJAL</t>
  </si>
  <si>
    <t>HEP-OPSKRBA d.o.o.</t>
  </si>
  <si>
    <t>63073332379</t>
  </si>
  <si>
    <t>3223 ENERGIJA</t>
  </si>
  <si>
    <t>FINA</t>
  </si>
  <si>
    <t>85821130368</t>
  </si>
  <si>
    <t>ARRIVA d.d.</t>
  </si>
  <si>
    <t>19819724166</t>
  </si>
  <si>
    <t>CRES</t>
  </si>
  <si>
    <t>MESNICA ZVONIMIR</t>
  </si>
  <si>
    <t>98249507457</t>
  </si>
  <si>
    <t>3299 OSTALI NESPOMENUTI RASHODI POSLOVANJA</t>
  </si>
  <si>
    <t>PRIMORJE d.d.</t>
  </si>
  <si>
    <t>18523717662</t>
  </si>
  <si>
    <t>00106585846</t>
  </si>
  <si>
    <t>INFORMACIJA O TROŠENJU SREDSTAVA ZA SRPANJ 2025. GODINE</t>
  </si>
  <si>
    <t>TAPESS d.o.o.</t>
  </si>
  <si>
    <t>22248533094</t>
  </si>
  <si>
    <t>KUKULJANOVO</t>
  </si>
  <si>
    <t>VODOVOD HRVATSKO PRIMORJE d.o.o.</t>
  </si>
  <si>
    <t>STAKLARNA NOVI</t>
  </si>
  <si>
    <t>NOVI VINODOLSKI</t>
  </si>
  <si>
    <t>ŠKOLSKE NOVINE d.o.o.</t>
  </si>
  <si>
    <t>24796394086</t>
  </si>
  <si>
    <t>TRACON d.o.o.</t>
  </si>
  <si>
    <t>87528263661</t>
  </si>
  <si>
    <t>VARAŽDIN</t>
  </si>
  <si>
    <t>ZAVOD ZA JAVNO ZDRAVSTVO LSŽ</t>
  </si>
  <si>
    <t>96210828522</t>
  </si>
  <si>
    <t>GOSPIĆ</t>
  </si>
  <si>
    <t>BOUTIQUE HOTEL BURA 45 d.o.o.</t>
  </si>
  <si>
    <t>55684062142</t>
  </si>
  <si>
    <t>INLEX d.o.o.</t>
  </si>
  <si>
    <t>38540102364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</si>
</sst>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5" fillId="3" borderId="1" xfId="7" applyFont="1" applyBorder="1" applyAlignment="1">
      <alignment horizontal="left" vertical="center" wrapText="1"/>
    </xf>
    <xf numFmtId="0" fontId="25" fillId="3" borderId="0" xfId="7" applyFont="1" applyAlignment="1">
      <alignment horizontal="left" vertical="center" wrapText="1"/>
    </xf>
    <xf numFmtId="43" fontId="0" fillId="0" borderId="0" xfId="0" applyNumberFormat="1">
      <alignment vertical="top" wrapText="1"/>
    </xf>
    <xf numFmtId="0" fontId="26" fillId="0" borderId="0" xfId="0" applyFont="1">
      <alignment vertical="top" wrapText="1"/>
    </xf>
    <xf numFmtId="0" fontId="27" fillId="2" borderId="0" xfId="0" applyFont="1" applyFill="1" applyAlignment="1" applyProtection="1">
      <alignment vertical="center"/>
    </xf>
    <xf numFmtId="0" fontId="26" fillId="0" borderId="0" xfId="0" applyFont="1" applyBorder="1">
      <alignment vertical="top" wrapText="1"/>
    </xf>
    <xf numFmtId="0" fontId="25" fillId="0" borderId="0" xfId="0" applyNumberFormat="1" applyFont="1" applyFill="1" applyBorder="1" applyAlignment="1" applyProtection="1">
      <alignment horizontal="left" vertical="center"/>
    </xf>
    <xf numFmtId="44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left" vertical="center"/>
    </xf>
    <xf numFmtId="43" fontId="25" fillId="0" borderId="0" xfId="0" applyNumberFormat="1" applyFont="1" applyFill="1" applyBorder="1" applyAlignment="1">
      <alignment horizontal="center" vertical="center"/>
    </xf>
    <xf numFmtId="43" fontId="28" fillId="0" borderId="1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/>
    </xf>
    <xf numFmtId="49" fontId="25" fillId="2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 wrapText="1"/>
    </xf>
    <xf numFmtId="0" fontId="24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5" fillId="3" borderId="1" xfId="7" applyFont="1" applyBorder="1" applyAlignment="1">
      <alignment horizontal="left" vertical="center" wrapText="1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left" vertical="center" wrapText="1"/>
    </xf>
    <xf numFmtId="0" fontId="25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A11" workbookViewId="0">
      <selection activeCell="E35" sqref="E35"/>
    </sheetView>
  </sheetViews>
  <sheetFormatPr defaultRowHeight="15" x14ac:dyDescent="0.25"/>
  <cols>
    <col min="1" max="1" width="32.7109375" customWidth="1"/>
    <col min="2" max="2" width="22.140625" customWidth="1"/>
    <col min="3" max="3" width="25.42578125" customWidth="1"/>
    <col min="4" max="4" width="53.7109375" customWidth="1"/>
    <col min="5" max="5" width="14.28515625" bestFit="1" customWidth="1"/>
    <col min="9" max="9" width="15.85546875" customWidth="1"/>
  </cols>
  <sheetData>
    <row r="1" spans="1:9" ht="5.25" customHeight="1" x14ac:dyDescent="0.25"/>
    <row r="2" spans="1:9" ht="49.5" hidden="1" customHeight="1" x14ac:dyDescent="0.25"/>
    <row r="3" spans="1:9" ht="33.75" customHeight="1" thickBot="1" x14ac:dyDescent="0.3">
      <c r="A3" s="28" t="s">
        <v>11</v>
      </c>
      <c r="B3" s="28"/>
      <c r="C3" s="28"/>
      <c r="D3" s="28"/>
      <c r="E3" s="28"/>
    </row>
    <row r="4" spans="1:9" ht="29.25" customHeight="1" thickTop="1" x14ac:dyDescent="0.25">
      <c r="A4" s="29" t="s">
        <v>12</v>
      </c>
      <c r="B4" s="29"/>
      <c r="C4" s="7" t="s">
        <v>14</v>
      </c>
      <c r="D4" s="30" t="s">
        <v>16</v>
      </c>
      <c r="E4" s="30"/>
    </row>
    <row r="5" spans="1:9" ht="27" customHeight="1" x14ac:dyDescent="0.25">
      <c r="A5" s="31" t="s">
        <v>13</v>
      </c>
      <c r="B5" s="31"/>
      <c r="C5" s="8" t="s">
        <v>15</v>
      </c>
      <c r="D5" s="32" t="s">
        <v>17</v>
      </c>
      <c r="E5" s="32"/>
    </row>
    <row r="6" spans="1:9" ht="24" customHeight="1" x14ac:dyDescent="0.25">
      <c r="A6" s="27" t="s">
        <v>58</v>
      </c>
      <c r="B6" s="27"/>
      <c r="C6" s="27"/>
      <c r="D6" s="27"/>
      <c r="E6" s="27"/>
    </row>
    <row r="7" spans="1:9" ht="24" customHeight="1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0</v>
      </c>
      <c r="I7" s="9"/>
    </row>
    <row r="8" spans="1:9" ht="24" customHeight="1" x14ac:dyDescent="0.25">
      <c r="A8" s="6" t="s">
        <v>2</v>
      </c>
      <c r="B8" s="2"/>
      <c r="C8" s="3"/>
      <c r="D8" s="5" t="s">
        <v>36</v>
      </c>
      <c r="E8" s="21">
        <v>2694</v>
      </c>
    </row>
    <row r="9" spans="1:9" ht="24" customHeight="1" x14ac:dyDescent="0.25">
      <c r="A9" s="6" t="s">
        <v>2</v>
      </c>
      <c r="B9" s="2"/>
      <c r="C9" s="3" t="s">
        <v>23</v>
      </c>
      <c r="D9" s="5" t="s">
        <v>37</v>
      </c>
      <c r="E9" s="21">
        <v>395.01</v>
      </c>
    </row>
    <row r="10" spans="1:9" ht="24" customHeight="1" x14ac:dyDescent="0.25">
      <c r="A10" s="6" t="s">
        <v>2</v>
      </c>
      <c r="B10" s="4"/>
      <c r="C10" s="3"/>
      <c r="D10" s="5" t="s">
        <v>32</v>
      </c>
      <c r="E10" s="21">
        <v>151</v>
      </c>
    </row>
    <row r="11" spans="1:9" ht="24" customHeight="1" x14ac:dyDescent="0.25">
      <c r="A11" s="13" t="s">
        <v>2</v>
      </c>
      <c r="B11" s="2"/>
      <c r="C11" s="14"/>
      <c r="D11" s="23" t="s">
        <v>38</v>
      </c>
      <c r="E11" s="21">
        <v>1990.29</v>
      </c>
      <c r="F11" s="10"/>
    </row>
    <row r="12" spans="1:9" ht="24" customHeight="1" x14ac:dyDescent="0.25">
      <c r="A12" s="13" t="s">
        <v>18</v>
      </c>
      <c r="B12" s="16"/>
      <c r="C12" s="14"/>
      <c r="D12" s="15" t="s">
        <v>39</v>
      </c>
      <c r="E12" s="21">
        <v>217.99</v>
      </c>
      <c r="F12" s="10"/>
    </row>
    <row r="13" spans="1:9" ht="24" customHeight="1" x14ac:dyDescent="0.25">
      <c r="A13" s="17" t="s">
        <v>20</v>
      </c>
      <c r="B13" s="18">
        <v>81793146560</v>
      </c>
      <c r="C13" s="18" t="s">
        <v>24</v>
      </c>
      <c r="D13" s="17" t="s">
        <v>25</v>
      </c>
      <c r="E13" s="21">
        <v>60.36</v>
      </c>
      <c r="F13" s="10"/>
    </row>
    <row r="14" spans="1:9" ht="24" customHeight="1" x14ac:dyDescent="0.25">
      <c r="A14" s="17" t="s">
        <v>59</v>
      </c>
      <c r="B14" s="24" t="s">
        <v>60</v>
      </c>
      <c r="C14" s="18" t="s">
        <v>61</v>
      </c>
      <c r="D14" s="17" t="s">
        <v>43</v>
      </c>
      <c r="E14" s="21">
        <v>165</v>
      </c>
      <c r="F14" s="10"/>
    </row>
    <row r="15" spans="1:9" ht="24" customHeight="1" x14ac:dyDescent="0.25">
      <c r="A15" s="17" t="s">
        <v>62</v>
      </c>
      <c r="B15" s="18">
        <v>71631587007</v>
      </c>
      <c r="C15" s="18" t="s">
        <v>19</v>
      </c>
      <c r="D15" s="17" t="s">
        <v>4</v>
      </c>
      <c r="E15" s="21">
        <v>71.599999999999994</v>
      </c>
      <c r="F15" s="10"/>
    </row>
    <row r="16" spans="1:9" ht="29.25" customHeight="1" x14ac:dyDescent="0.25">
      <c r="A16" s="17" t="s">
        <v>21</v>
      </c>
      <c r="B16" s="18">
        <v>23057039320</v>
      </c>
      <c r="C16" s="18" t="s">
        <v>22</v>
      </c>
      <c r="D16" s="17" t="s">
        <v>10</v>
      </c>
      <c r="E16" s="21">
        <v>50.2</v>
      </c>
      <c r="F16" s="10"/>
    </row>
    <row r="17" spans="1:6" ht="24" customHeight="1" x14ac:dyDescent="0.25">
      <c r="A17" s="17" t="s">
        <v>63</v>
      </c>
      <c r="B17" s="25">
        <v>20826667577</v>
      </c>
      <c r="C17" s="18" t="s">
        <v>64</v>
      </c>
      <c r="D17" s="17" t="s">
        <v>28</v>
      </c>
      <c r="E17" s="21">
        <v>588</v>
      </c>
      <c r="F17" s="10"/>
    </row>
    <row r="18" spans="1:6" ht="24" customHeight="1" x14ac:dyDescent="0.25">
      <c r="A18" s="17" t="s">
        <v>27</v>
      </c>
      <c r="B18" s="26" t="s">
        <v>57</v>
      </c>
      <c r="C18" s="18" t="s">
        <v>22</v>
      </c>
      <c r="D18" s="17" t="s">
        <v>28</v>
      </c>
      <c r="E18" s="21">
        <v>191.25</v>
      </c>
      <c r="F18" s="10"/>
    </row>
    <row r="19" spans="1:6" ht="24" customHeight="1" x14ac:dyDescent="0.25">
      <c r="A19" s="17" t="s">
        <v>35</v>
      </c>
      <c r="B19" s="18">
        <v>87311810356</v>
      </c>
      <c r="C19" s="18" t="s">
        <v>1</v>
      </c>
      <c r="D19" s="17" t="s">
        <v>5</v>
      </c>
      <c r="E19" s="21">
        <v>26.49</v>
      </c>
      <c r="F19" s="10"/>
    </row>
    <row r="20" spans="1:6" ht="24" customHeight="1" x14ac:dyDescent="0.25">
      <c r="A20" s="17" t="s">
        <v>29</v>
      </c>
      <c r="B20" s="18">
        <v>27332507825</v>
      </c>
      <c r="C20" s="18" t="s">
        <v>30</v>
      </c>
      <c r="D20" s="17" t="s">
        <v>31</v>
      </c>
      <c r="E20" s="21">
        <v>75</v>
      </c>
      <c r="F20" s="10"/>
    </row>
    <row r="21" spans="1:6" ht="24" customHeight="1" x14ac:dyDescent="0.25">
      <c r="A21" s="17" t="s">
        <v>65</v>
      </c>
      <c r="B21" s="24" t="s">
        <v>66</v>
      </c>
      <c r="C21" s="18" t="s">
        <v>42</v>
      </c>
      <c r="D21" s="17" t="s">
        <v>43</v>
      </c>
      <c r="E21" s="21">
        <v>55</v>
      </c>
      <c r="F21" s="10"/>
    </row>
    <row r="22" spans="1:6" ht="24" customHeight="1" x14ac:dyDescent="0.25">
      <c r="A22" s="17" t="s">
        <v>33</v>
      </c>
      <c r="B22" s="24" t="s">
        <v>34</v>
      </c>
      <c r="C22" s="18" t="s">
        <v>19</v>
      </c>
      <c r="D22" s="17" t="s">
        <v>4</v>
      </c>
      <c r="E22" s="21">
        <v>29.52</v>
      </c>
      <c r="F22" s="10"/>
    </row>
    <row r="23" spans="1:6" ht="24" customHeight="1" x14ac:dyDescent="0.25">
      <c r="A23" s="17" t="s">
        <v>40</v>
      </c>
      <c r="B23" s="24" t="s">
        <v>41</v>
      </c>
      <c r="C23" s="18" t="s">
        <v>42</v>
      </c>
      <c r="D23" s="17" t="s">
        <v>26</v>
      </c>
      <c r="E23" s="21">
        <v>46.02</v>
      </c>
      <c r="F23" s="10"/>
    </row>
    <row r="24" spans="1:6" ht="24" customHeight="1" x14ac:dyDescent="0.25">
      <c r="A24" s="17" t="s">
        <v>67</v>
      </c>
      <c r="B24" s="24" t="s">
        <v>68</v>
      </c>
      <c r="C24" s="18" t="s">
        <v>69</v>
      </c>
      <c r="D24" s="17" t="s">
        <v>26</v>
      </c>
      <c r="E24" s="21">
        <v>8.0399999999999991</v>
      </c>
      <c r="F24" s="10"/>
    </row>
    <row r="25" spans="1:6" ht="24" customHeight="1" x14ac:dyDescent="0.25">
      <c r="A25" s="17" t="s">
        <v>44</v>
      </c>
      <c r="B25" s="24" t="s">
        <v>45</v>
      </c>
      <c r="C25" s="18" t="s">
        <v>42</v>
      </c>
      <c r="D25" s="17" t="s">
        <v>46</v>
      </c>
      <c r="E25" s="21">
        <v>379.95</v>
      </c>
      <c r="F25" s="10"/>
    </row>
    <row r="26" spans="1:6" ht="24" customHeight="1" x14ac:dyDescent="0.25">
      <c r="A26" s="17" t="s">
        <v>47</v>
      </c>
      <c r="B26" s="24" t="s">
        <v>48</v>
      </c>
      <c r="C26" s="18" t="s">
        <v>42</v>
      </c>
      <c r="D26" s="17" t="s">
        <v>10</v>
      </c>
      <c r="E26" s="21">
        <v>1.66</v>
      </c>
      <c r="F26" s="10"/>
    </row>
    <row r="27" spans="1:6" ht="24" customHeight="1" x14ac:dyDescent="0.25">
      <c r="A27" s="17" t="s">
        <v>33</v>
      </c>
      <c r="B27" s="24" t="s">
        <v>34</v>
      </c>
      <c r="C27" s="18" t="s">
        <v>19</v>
      </c>
      <c r="D27" s="17" t="s">
        <v>5</v>
      </c>
      <c r="E27" s="21">
        <v>844.81</v>
      </c>
      <c r="F27" s="10"/>
    </row>
    <row r="28" spans="1:6" ht="24" customHeight="1" x14ac:dyDescent="0.25">
      <c r="A28" s="17" t="s">
        <v>49</v>
      </c>
      <c r="B28" s="24" t="s">
        <v>50</v>
      </c>
      <c r="C28" s="18" t="s">
        <v>51</v>
      </c>
      <c r="D28" s="17" t="s">
        <v>5</v>
      </c>
      <c r="E28" s="21">
        <v>2149.71</v>
      </c>
      <c r="F28" s="10"/>
    </row>
    <row r="29" spans="1:6" ht="24" customHeight="1" x14ac:dyDescent="0.25">
      <c r="A29" s="17" t="s">
        <v>70</v>
      </c>
      <c r="B29" s="24" t="s">
        <v>71</v>
      </c>
      <c r="C29" s="18" t="s">
        <v>72</v>
      </c>
      <c r="D29" s="17" t="s">
        <v>4</v>
      </c>
      <c r="E29" s="21">
        <v>412.5</v>
      </c>
      <c r="F29" s="10"/>
    </row>
    <row r="30" spans="1:6" ht="24" customHeight="1" x14ac:dyDescent="0.25">
      <c r="A30" s="17" t="s">
        <v>52</v>
      </c>
      <c r="B30" s="24" t="s">
        <v>53</v>
      </c>
      <c r="C30" s="18" t="s">
        <v>19</v>
      </c>
      <c r="D30" s="17" t="s">
        <v>26</v>
      </c>
      <c r="E30" s="21">
        <v>21.27</v>
      </c>
      <c r="F30" s="10"/>
    </row>
    <row r="31" spans="1:6" ht="24" customHeight="1" x14ac:dyDescent="0.25">
      <c r="A31" s="17" t="s">
        <v>73</v>
      </c>
      <c r="B31" s="24" t="s">
        <v>74</v>
      </c>
      <c r="C31" s="18" t="s">
        <v>19</v>
      </c>
      <c r="D31" s="17" t="s">
        <v>54</v>
      </c>
      <c r="E31" s="21">
        <v>3350</v>
      </c>
      <c r="F31" s="10"/>
    </row>
    <row r="32" spans="1:6" ht="24" customHeight="1" x14ac:dyDescent="0.25">
      <c r="A32" s="17" t="s">
        <v>75</v>
      </c>
      <c r="B32" s="24" t="s">
        <v>76</v>
      </c>
      <c r="C32" s="18" t="s">
        <v>19</v>
      </c>
      <c r="D32" s="17" t="s">
        <v>26</v>
      </c>
      <c r="E32" s="21">
        <v>222.08</v>
      </c>
      <c r="F32" s="10"/>
    </row>
    <row r="33" spans="1:6" ht="24" customHeight="1" x14ac:dyDescent="0.25">
      <c r="A33" s="17" t="s">
        <v>55</v>
      </c>
      <c r="B33" s="24" t="s">
        <v>56</v>
      </c>
      <c r="C33" s="18" t="s">
        <v>19</v>
      </c>
      <c r="D33" s="17" t="s">
        <v>43</v>
      </c>
      <c r="E33" s="21">
        <v>40.5</v>
      </c>
      <c r="F33" s="10"/>
    </row>
    <row r="34" spans="1:6" ht="24" customHeight="1" x14ac:dyDescent="0.25">
      <c r="A34" s="19" t="s">
        <v>3</v>
      </c>
      <c r="B34" s="20"/>
      <c r="C34" s="20"/>
      <c r="D34" s="20"/>
      <c r="E34" s="22">
        <f>SUM(E8:E33)</f>
        <v>14237.250000000002</v>
      </c>
    </row>
    <row r="36" spans="1:6" s="10" customFormat="1" x14ac:dyDescent="0.25">
      <c r="A36"/>
      <c r="B36"/>
      <c r="C36"/>
      <c r="D36"/>
      <c r="E36"/>
      <c r="F36"/>
    </row>
    <row r="37" spans="1:6" s="10" customFormat="1" x14ac:dyDescent="0.25">
      <c r="A37"/>
      <c r="B37"/>
      <c r="C37"/>
      <c r="D37"/>
      <c r="E37"/>
      <c r="F37"/>
    </row>
    <row r="38" spans="1:6" s="10" customFormat="1" ht="18" customHeight="1" x14ac:dyDescent="0.25">
      <c r="A38"/>
      <c r="B38"/>
      <c r="C38"/>
      <c r="D38"/>
      <c r="E38"/>
      <c r="F38"/>
    </row>
    <row r="39" spans="1:6" s="10" customFormat="1" x14ac:dyDescent="0.25">
      <c r="A39"/>
      <c r="B39"/>
      <c r="C39"/>
      <c r="D39"/>
      <c r="E39"/>
      <c r="F39"/>
    </row>
    <row r="40" spans="1:6" s="10" customFormat="1" x14ac:dyDescent="0.25">
      <c r="A40"/>
      <c r="B40"/>
      <c r="C40"/>
      <c r="D40"/>
      <c r="E40"/>
      <c r="F40"/>
    </row>
    <row r="41" spans="1:6" s="10" customFormat="1" x14ac:dyDescent="0.25">
      <c r="A41"/>
      <c r="B41"/>
      <c r="C41"/>
      <c r="D41"/>
      <c r="E41"/>
      <c r="F41"/>
    </row>
    <row r="42" spans="1:6" s="10" customFormat="1" x14ac:dyDescent="0.25">
      <c r="A42"/>
      <c r="B42"/>
      <c r="C42"/>
      <c r="D42"/>
      <c r="E42"/>
      <c r="F42"/>
    </row>
    <row r="43" spans="1:6" s="10" customFormat="1" x14ac:dyDescent="0.25">
      <c r="A43"/>
      <c r="B43"/>
      <c r="C43"/>
      <c r="D43"/>
      <c r="E43"/>
      <c r="F43"/>
    </row>
    <row r="44" spans="1:6" s="10" customFormat="1" x14ac:dyDescent="0.25">
      <c r="A44"/>
      <c r="B44"/>
      <c r="C44"/>
      <c r="D44"/>
      <c r="E44"/>
      <c r="F44"/>
    </row>
    <row r="45" spans="1:6" s="10" customFormat="1" x14ac:dyDescent="0.25">
      <c r="A45"/>
      <c r="B45"/>
      <c r="C45"/>
      <c r="D45"/>
      <c r="E45"/>
      <c r="F45"/>
    </row>
    <row r="46" spans="1:6" s="10" customFormat="1" x14ac:dyDescent="0.25">
      <c r="A46"/>
      <c r="B46"/>
      <c r="C46"/>
      <c r="D46"/>
      <c r="E46"/>
      <c r="F46"/>
    </row>
    <row r="47" spans="1:6" s="10" customFormat="1" x14ac:dyDescent="0.25">
      <c r="A47"/>
      <c r="B47"/>
      <c r="C47"/>
      <c r="D47"/>
      <c r="E47"/>
      <c r="F47"/>
    </row>
    <row r="48" spans="1:6" s="10" customFormat="1" x14ac:dyDescent="0.25">
      <c r="A48"/>
      <c r="B48"/>
      <c r="C48"/>
      <c r="D48"/>
      <c r="E48"/>
      <c r="F48"/>
    </row>
    <row r="49" spans="1:7" s="10" customFormat="1" x14ac:dyDescent="0.25">
      <c r="A49"/>
      <c r="B49"/>
      <c r="C49"/>
      <c r="D49"/>
      <c r="E49"/>
      <c r="F49"/>
    </row>
    <row r="50" spans="1:7" s="12" customFormat="1" x14ac:dyDescent="0.25">
      <c r="A50"/>
      <c r="B50"/>
      <c r="C50"/>
      <c r="D50"/>
      <c r="E50"/>
      <c r="F50"/>
    </row>
    <row r="51" spans="1:7" s="10" customFormat="1" x14ac:dyDescent="0.25">
      <c r="A51"/>
      <c r="B51"/>
      <c r="C51"/>
      <c r="D51"/>
      <c r="E51"/>
      <c r="F51"/>
    </row>
    <row r="52" spans="1:7" s="10" customFormat="1" x14ac:dyDescent="0.25">
      <c r="A52"/>
      <c r="B52"/>
      <c r="C52"/>
      <c r="D52"/>
      <c r="E52"/>
      <c r="F52"/>
    </row>
    <row r="53" spans="1:7" s="10" customFormat="1" x14ac:dyDescent="0.25">
      <c r="A53"/>
      <c r="B53"/>
      <c r="C53"/>
      <c r="D53"/>
      <c r="E53"/>
      <c r="F53"/>
    </row>
    <row r="54" spans="1:7" s="10" customFormat="1" x14ac:dyDescent="0.25">
      <c r="A54"/>
      <c r="B54"/>
      <c r="C54"/>
      <c r="D54"/>
      <c r="E54"/>
      <c r="F54"/>
      <c r="G54" s="11"/>
    </row>
    <row r="55" spans="1:7" s="10" customFormat="1" x14ac:dyDescent="0.25">
      <c r="A55"/>
      <c r="B55"/>
      <c r="C55"/>
      <c r="D55"/>
      <c r="E55"/>
      <c r="F55"/>
    </row>
    <row r="56" spans="1:7" s="10" customFormat="1" x14ac:dyDescent="0.25">
      <c r="A56"/>
      <c r="B56"/>
      <c r="C56"/>
      <c r="D56"/>
      <c r="E56"/>
      <c r="F56"/>
    </row>
  </sheetData>
  <mergeCells count="6">
    <mergeCell ref="A6:E6"/>
    <mergeCell ref="A3:E3"/>
    <mergeCell ref="A4:B4"/>
    <mergeCell ref="D4:E4"/>
    <mergeCell ref="A5:B5"/>
    <mergeCell ref="D5:E5"/>
  </mergeCells>
  <conditionalFormatting sqref="A13:D13 A9:A11 C9:D11 C18:D18 A17:A18 A20:D34">
    <cfRule type="expression" dxfId="14" priority="60">
      <formula>MOD(ROW(),2)=0</formula>
    </cfRule>
  </conditionalFormatting>
  <conditionalFormatting sqref="E16:E34 E8:E13">
    <cfRule type="expression" dxfId="13" priority="70">
      <formula>MOD(ROW(),2)=0</formula>
    </cfRule>
    <cfRule type="expression" dxfId="12" priority="71">
      <formula>MOD(ROW(),2)=1</formula>
    </cfRule>
  </conditionalFormatting>
  <conditionalFormatting sqref="C19:D19 C17 A14:D16">
    <cfRule type="expression" dxfId="11" priority="40">
      <formula>MOD(ROW(),2)=0</formula>
    </cfRule>
  </conditionalFormatting>
  <conditionalFormatting sqref="A12:D12 A8:D8">
    <cfRule type="expression" dxfId="10" priority="47">
      <formula>MOD(ROW(),2)=0</formula>
    </cfRule>
  </conditionalFormatting>
  <conditionalFormatting sqref="E14">
    <cfRule type="expression" dxfId="9" priority="43">
      <formula>MOD(ROW(),2)=0</formula>
    </cfRule>
    <cfRule type="expression" dxfId="8" priority="44">
      <formula>MOD(ROW(),2)=1</formula>
    </cfRule>
  </conditionalFormatting>
  <conditionalFormatting sqref="E15">
    <cfRule type="expression" dxfId="7" priority="41">
      <formula>MOD(ROW(),2)=0</formula>
    </cfRule>
    <cfRule type="expression" dxfId="6" priority="42">
      <formula>MOD(ROW(),2)=1</formula>
    </cfRule>
  </conditionalFormatting>
  <conditionalFormatting sqref="B19">
    <cfRule type="expression" dxfId="5" priority="37">
      <formula>MOD(ROW(),2)=0</formula>
    </cfRule>
  </conditionalFormatting>
  <conditionalFormatting sqref="A19">
    <cfRule type="expression" dxfId="4" priority="36">
      <formula>MOD(ROW(),2)=0</formula>
    </cfRule>
  </conditionalFormatting>
  <conditionalFormatting sqref="D17">
    <cfRule type="expression" dxfId="3" priority="10">
      <formula>MOD(ROW(),2)=0</formula>
    </cfRule>
  </conditionalFormatting>
  <conditionalFormatting sqref="B9">
    <cfRule type="expression" dxfId="2" priority="3">
      <formula>MOD(ROW(),2)=0</formula>
    </cfRule>
  </conditionalFormatting>
  <conditionalFormatting sqref="B11">
    <cfRule type="expression" dxfId="1" priority="2">
      <formula>MOD(ROW(),2)=0</formula>
    </cfRule>
  </conditionalFormatting>
  <conditionalFormatting sqref="B17">
    <cfRule type="expression" dxfId="0" priority="1">
      <formula>MOD(ROW(),2)=0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2025-05-13T08:35:20Z</cp:lastPrinted>
  <dcterms:created xsi:type="dcterms:W3CDTF">2016-11-01T03:33:07Z</dcterms:created>
  <dcterms:modified xsi:type="dcterms:W3CDTF">2025-08-20T11:50:10Z</dcterms:modified>
</cp:coreProperties>
</file>