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20" yWindow="-120" windowWidth="28800" windowHeight="14400"/>
  </bookViews>
  <sheets>
    <sheet name="SVIBANJ" sheetId="8" r:id="rId1"/>
  </sheets>
  <definedNames>
    <definedName name="Br_fakture">#REF!</definedName>
    <definedName name="NazivTvrtke">#REF!</definedName>
    <definedName name="PojedinostiOBrFakture">"PojedinostiOFakturi[Br fakture]"</definedName>
    <definedName name="rngInvoice">#REF!</definedName>
    <definedName name="TraženjeKupca">#REF!</definedName>
  </definedNames>
  <calcPr calcId="145621"/>
</workbook>
</file>

<file path=xl/calcChain.xml><?xml version="1.0" encoding="utf-8"?>
<calcChain xmlns="http://schemas.openxmlformats.org/spreadsheetml/2006/main">
  <c r="E23" i="8" l="1"/>
</calcChain>
</file>

<file path=xl/sharedStrings.xml><?xml version="1.0" encoding="utf-8"?>
<sst xmlns="http://schemas.openxmlformats.org/spreadsheetml/2006/main" count="57" uniqueCount="47">
  <si>
    <t>Iznos</t>
  </si>
  <si>
    <t>VELIKA GORICA</t>
  </si>
  <si>
    <t>ZAPOSLENICI</t>
  </si>
  <si>
    <t>UKUPNO</t>
  </si>
  <si>
    <t>3234 KOMUNALNE USLUGE</t>
  </si>
  <si>
    <t>3231 USLUGE TELEFONA, POŠTE I PRIJEVOZA</t>
  </si>
  <si>
    <t>Naziv primatelja</t>
  </si>
  <si>
    <t>OIB primatelja</t>
  </si>
  <si>
    <t>Sjedište primatelja</t>
  </si>
  <si>
    <t>Vrsta rashoda i izdatka</t>
  </si>
  <si>
    <t>3431 BANKARSKE USLUGE  I USLUGE PLATNOG PROMETA</t>
  </si>
  <si>
    <t>Naziv ustanove: Srednja škola Pavla Rittera Vitezovića u Senju</t>
  </si>
  <si>
    <t>Adresa: Vjenceslava Novaka 2</t>
  </si>
  <si>
    <t>Poštanski broj i grad: 53270 Senj</t>
  </si>
  <si>
    <t>T: Telefonski broj: 053/881-011</t>
  </si>
  <si>
    <t>F: Broj faksa: 053/884-868</t>
  </si>
  <si>
    <t>E-pošta: ured@ss-prvitezovica-senj.skole.hr</t>
  </si>
  <si>
    <t>Web-mjesto: http://ss-prvitezovica-senj.skole.hr/</t>
  </si>
  <si>
    <t>JADRANKA GOSTOVIĆ</t>
  </si>
  <si>
    <t>SENJ</t>
  </si>
  <si>
    <t>HRVATSKI TELEKOM d.d.</t>
  </si>
  <si>
    <t>VODOVOD I ODVODNJA d.o.o.</t>
  </si>
  <si>
    <t>ERSTE&amp;STEIERMARKISCHE BANK d.d.</t>
  </si>
  <si>
    <t>RIJEKA</t>
  </si>
  <si>
    <t xml:space="preserve">  </t>
  </si>
  <si>
    <t xml:space="preserve"> ZAGREB </t>
  </si>
  <si>
    <t xml:space="preserve"> 3231 USLUGE TELEFONA, POŠTE I PRIJEVOZA </t>
  </si>
  <si>
    <t>3222 MATERIJAL I SIROVINE</t>
  </si>
  <si>
    <t>ZAVOD ZA ZAŠTITU NA RADU</t>
  </si>
  <si>
    <t>3239 OSTALE USLUGE</t>
  </si>
  <si>
    <t>LEPRINKA d.o.o.</t>
  </si>
  <si>
    <t>IČIĆI</t>
  </si>
  <si>
    <t>3238 RAČUNALNE USLUGE</t>
  </si>
  <si>
    <t>3211 SLUŽBENA PUTOVANJA</t>
  </si>
  <si>
    <t xml:space="preserve">LOPAC PRIJEVOZ </t>
  </si>
  <si>
    <t>01579739505</t>
  </si>
  <si>
    <t>GKD SENJ d.o.o.</t>
  </si>
  <si>
    <t>45024889958</t>
  </si>
  <si>
    <t>HP-HRVATSKA POŠTA d.d.</t>
  </si>
  <si>
    <t>INFORMACIJA O TROŠENJU SREDSTAVA ZA SVIBANJ 2025. GODINE</t>
  </si>
  <si>
    <t xml:space="preserve">3111 BRUTO PLAĆE ZA REDOVAN RAD </t>
  </si>
  <si>
    <t xml:space="preserve">3132 DOPRINOSI ZA OBVEZNO ZDRAVSTVENO OSIGURANJE </t>
  </si>
  <si>
    <t xml:space="preserve">3212 NAKNADE ZA PRIJEVOZ </t>
  </si>
  <si>
    <t xml:space="preserve">3237 INTELEKTUALNE I OSOBNE USLUGE (UGOVOR O DJELU) </t>
  </si>
  <si>
    <t>TRACON d.o.o.</t>
  </si>
  <si>
    <t>VARAŽDIN</t>
  </si>
  <si>
    <t>HIR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</si>
</sst>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_(* #,##0_);_(* \(#,##0\);_(* &quot;-&quot;_);_(@_)"/>
    <numFmt numFmtId="165" formatCode="_(* #,##0.00_);_(* \(#,##0.00\);_(* &quot;-&quot;??_);_(@_)"/>
  </numFmts>
  <fonts count="29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499984740745262"/>
      <name val="Arial"/>
      <family val="2"/>
      <charset val="238"/>
      <scheme val="maj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/>
      <right/>
      <top/>
      <bottom style="thin">
        <color indexed="64"/>
      </bottom>
      <diagonal/>
    </border>
  </borders>
  <cellStyleXfs count="49">
    <xf numFmtId="0" fontId="0" fillId="0" borderId="0" applyNumberFormat="0" applyFill="0" applyBorder="0">
      <alignment vertical="top" wrapText="1"/>
    </xf>
    <xf numFmtId="0" fontId="11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0" fillId="0" borderId="0" applyNumberFormat="0" applyFill="0" applyBorder="0" applyAlignment="0" applyProtection="0">
      <alignment vertical="top" wrapText="1"/>
    </xf>
    <xf numFmtId="0" fontId="4" fillId="4" borderId="3" applyNumberFormat="0" applyAlignment="0" applyProtection="0"/>
    <xf numFmtId="0" fontId="5" fillId="3" borderId="0" applyNumberFormat="0" applyBorder="0" applyAlignment="0" applyProtection="0"/>
    <xf numFmtId="0" fontId="8" fillId="0" borderId="0" applyFill="0" applyBorder="0" applyProtection="0">
      <alignment horizontal="left" vertical="center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2" applyNumberFormat="0" applyAlignment="0" applyProtection="0"/>
    <xf numFmtId="0" fontId="13" fillId="0" borderId="0" applyFill="0" applyBorder="0" applyProtection="0">
      <alignment horizontal="left" vertical="center"/>
    </xf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4" applyNumberFormat="0" applyAlignment="0" applyProtection="0"/>
    <xf numFmtId="0" fontId="19" fillId="10" borderId="5" applyNumberFormat="0" applyAlignment="0" applyProtection="0"/>
    <xf numFmtId="0" fontId="20" fillId="10" borderId="4" applyNumberFormat="0" applyAlignment="0" applyProtection="0"/>
    <xf numFmtId="0" fontId="21" fillId="0" borderId="6" applyNumberFormat="0" applyFill="0" applyAlignment="0" applyProtection="0"/>
    <xf numFmtId="0" fontId="22" fillId="11" borderId="7" applyNumberFormat="0" applyAlignment="0" applyProtection="0"/>
    <xf numFmtId="0" fontId="14" fillId="12" borderId="8" applyNumberFormat="0" applyFont="0" applyAlignment="0" applyProtection="0"/>
    <xf numFmtId="0" fontId="23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3">
    <xf numFmtId="0" fontId="0" fillId="0" borderId="0" xfId="0">
      <alignment vertical="top" wrapText="1"/>
    </xf>
    <xf numFmtId="0" fontId="8" fillId="0" borderId="0" xfId="8" applyFill="1" applyBorder="1" applyAlignment="1" applyProtection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44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44" fontId="0" fillId="0" borderId="0" xfId="0" applyNumberForma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 applyProtection="1">
      <alignment horizontal="left" vertical="center"/>
    </xf>
    <xf numFmtId="0" fontId="25" fillId="3" borderId="1" xfId="7" applyFont="1" applyBorder="1" applyAlignment="1">
      <alignment horizontal="left" vertical="center" wrapText="1"/>
    </xf>
    <xf numFmtId="0" fontId="25" fillId="3" borderId="0" xfId="7" applyFont="1" applyAlignment="1">
      <alignment horizontal="left" vertical="center" wrapText="1"/>
    </xf>
    <xf numFmtId="43" fontId="0" fillId="0" borderId="0" xfId="0" applyNumberFormat="1">
      <alignment vertical="top" wrapText="1"/>
    </xf>
    <xf numFmtId="0" fontId="26" fillId="0" borderId="0" xfId="0" applyFont="1">
      <alignment vertical="top" wrapText="1"/>
    </xf>
    <xf numFmtId="0" fontId="27" fillId="2" borderId="0" xfId="0" applyFont="1" applyFill="1" applyAlignment="1" applyProtection="1">
      <alignment vertical="center"/>
    </xf>
    <xf numFmtId="0" fontId="26" fillId="0" borderId="0" xfId="0" applyFont="1" applyBorder="1">
      <alignment vertical="top" wrapText="1"/>
    </xf>
    <xf numFmtId="0" fontId="25" fillId="0" borderId="0" xfId="0" applyNumberFormat="1" applyFont="1" applyFill="1" applyBorder="1" applyAlignment="1" applyProtection="1">
      <alignment horizontal="left" vertical="center"/>
    </xf>
    <xf numFmtId="0" fontId="25" fillId="0" borderId="0" xfId="0" applyNumberFormat="1" applyFont="1" applyFill="1" applyAlignment="1">
      <alignment horizontal="center" vertical="center"/>
    </xf>
    <xf numFmtId="44" fontId="25" fillId="0" borderId="0" xfId="0" applyNumberFormat="1" applyFont="1" applyFill="1" applyBorder="1" applyAlignment="1">
      <alignment horizontal="center" vertical="center"/>
    </xf>
    <xf numFmtId="44" fontId="25" fillId="0" borderId="0" xfId="0" applyNumberFormat="1" applyFont="1" applyFill="1" applyBorder="1" applyAlignment="1">
      <alignment horizontal="left" vertical="center" wrapText="1"/>
    </xf>
    <xf numFmtId="0" fontId="25" fillId="0" borderId="0" xfId="0" applyNumberFormat="1" applyFont="1" applyFill="1" applyBorder="1" applyAlignment="1">
      <alignment horizontal="center" vertical="center"/>
    </xf>
    <xf numFmtId="0" fontId="25" fillId="2" borderId="0" xfId="0" applyNumberFormat="1" applyFont="1" applyFill="1" applyBorder="1" applyAlignment="1" applyProtection="1">
      <alignment horizontal="left" vertical="center"/>
    </xf>
    <xf numFmtId="0" fontId="25" fillId="2" borderId="0" xfId="0" applyNumberFormat="1" applyFont="1" applyFill="1" applyBorder="1" applyAlignment="1" applyProtection="1">
      <alignment horizontal="center" vertical="center"/>
    </xf>
    <xf numFmtId="0" fontId="25" fillId="0" borderId="0" xfId="0" applyFont="1" applyAlignment="1">
      <alignment horizontal="center" vertical="top" wrapText="1"/>
    </xf>
    <xf numFmtId="0" fontId="25" fillId="2" borderId="10" xfId="0" applyNumberFormat="1" applyFont="1" applyFill="1" applyBorder="1" applyAlignment="1" applyProtection="1">
      <alignment horizontal="center" vertical="center"/>
    </xf>
    <xf numFmtId="0" fontId="25" fillId="2" borderId="10" xfId="0" applyNumberFormat="1" applyFont="1" applyFill="1" applyBorder="1" applyAlignment="1" applyProtection="1">
      <alignment horizontal="left" vertical="center"/>
    </xf>
    <xf numFmtId="43" fontId="25" fillId="0" borderId="0" xfId="0" applyNumberFormat="1" applyFont="1" applyFill="1" applyBorder="1" applyAlignment="1">
      <alignment horizontal="center" vertical="center"/>
    </xf>
    <xf numFmtId="43" fontId="28" fillId="0" borderId="10" xfId="0" applyNumberFormat="1" applyFont="1" applyFill="1" applyBorder="1" applyAlignment="1">
      <alignment horizontal="center" vertical="center"/>
    </xf>
    <xf numFmtId="44" fontId="25" fillId="0" borderId="0" xfId="0" applyNumberFormat="1" applyFont="1" applyFill="1" applyBorder="1" applyAlignment="1">
      <alignment horizontal="left" vertical="center"/>
    </xf>
    <xf numFmtId="49" fontId="25" fillId="2" borderId="0" xfId="0" applyNumberFormat="1" applyFont="1" applyFill="1" applyBorder="1" applyAlignment="1" applyProtection="1">
      <alignment horizontal="center" vertical="center"/>
    </xf>
    <xf numFmtId="0" fontId="24" fillId="0" borderId="0" xfId="2" applyFont="1" applyBorder="1" applyAlignment="1" applyProtection="1">
      <alignment horizontal="center" vertical="center"/>
    </xf>
    <xf numFmtId="0" fontId="4" fillId="4" borderId="3" xfId="6" applyAlignment="1" applyProtection="1">
      <alignment horizontal="center" vertical="center" wrapText="1"/>
    </xf>
    <xf numFmtId="0" fontId="25" fillId="3" borderId="1" xfId="7" applyFont="1" applyBorder="1" applyAlignment="1">
      <alignment horizontal="left" vertical="center" wrapText="1"/>
    </xf>
    <xf numFmtId="0" fontId="25" fillId="3" borderId="9" xfId="7" applyFont="1" applyBorder="1" applyAlignment="1">
      <alignment horizontal="center" vertical="center" wrapText="1"/>
    </xf>
    <xf numFmtId="0" fontId="25" fillId="3" borderId="0" xfId="7" applyFont="1" applyAlignment="1">
      <alignment horizontal="left" vertical="center" wrapText="1"/>
    </xf>
    <xf numFmtId="0" fontId="25" fillId="3" borderId="0" xfId="7" applyFont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19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abSelected="1" workbookViewId="0">
      <selection activeCell="E24" sqref="E24"/>
    </sheetView>
  </sheetViews>
  <sheetFormatPr defaultRowHeight="15" x14ac:dyDescent="0.25"/>
  <cols>
    <col min="1" max="1" width="32.7109375" customWidth="1"/>
    <col min="2" max="2" width="22.140625" customWidth="1"/>
    <col min="3" max="3" width="25.42578125" customWidth="1"/>
    <col min="4" max="4" width="53.7109375" customWidth="1"/>
    <col min="5" max="5" width="14.28515625" bestFit="1" customWidth="1"/>
    <col min="9" max="9" width="15.85546875" customWidth="1"/>
  </cols>
  <sheetData>
    <row r="1" spans="1:9" ht="5.25" customHeight="1" x14ac:dyDescent="0.25"/>
    <row r="2" spans="1:9" ht="49.5" hidden="1" customHeight="1" x14ac:dyDescent="0.25"/>
    <row r="3" spans="1:9" ht="33.75" customHeight="1" thickBot="1" x14ac:dyDescent="0.3">
      <c r="A3" s="28" t="s">
        <v>11</v>
      </c>
      <c r="B3" s="28"/>
      <c r="C3" s="28"/>
      <c r="D3" s="28"/>
      <c r="E3" s="28"/>
    </row>
    <row r="4" spans="1:9" ht="29.25" customHeight="1" thickTop="1" x14ac:dyDescent="0.25">
      <c r="A4" s="29" t="s">
        <v>12</v>
      </c>
      <c r="B4" s="29"/>
      <c r="C4" s="7" t="s">
        <v>14</v>
      </c>
      <c r="D4" s="30" t="s">
        <v>16</v>
      </c>
      <c r="E4" s="30"/>
    </row>
    <row r="5" spans="1:9" ht="27" customHeight="1" x14ac:dyDescent="0.25">
      <c r="A5" s="31" t="s">
        <v>13</v>
      </c>
      <c r="B5" s="31"/>
      <c r="C5" s="8" t="s">
        <v>15</v>
      </c>
      <c r="D5" s="32" t="s">
        <v>17</v>
      </c>
      <c r="E5" s="32"/>
    </row>
    <row r="6" spans="1:9" ht="24" customHeight="1" x14ac:dyDescent="0.25">
      <c r="A6" s="27" t="s">
        <v>39</v>
      </c>
      <c r="B6" s="27"/>
      <c r="C6" s="27"/>
      <c r="D6" s="27"/>
      <c r="E6" s="27"/>
    </row>
    <row r="7" spans="1:9" ht="24" customHeight="1" x14ac:dyDescent="0.25">
      <c r="A7" s="1" t="s">
        <v>6</v>
      </c>
      <c r="B7" s="1" t="s">
        <v>7</v>
      </c>
      <c r="C7" s="1" t="s">
        <v>8</v>
      </c>
      <c r="D7" s="1" t="s">
        <v>9</v>
      </c>
      <c r="E7" s="1" t="s">
        <v>0</v>
      </c>
      <c r="I7" s="9"/>
    </row>
    <row r="8" spans="1:9" ht="24" customHeight="1" x14ac:dyDescent="0.25">
      <c r="A8" s="6" t="s">
        <v>2</v>
      </c>
      <c r="B8" s="2"/>
      <c r="C8" s="3"/>
      <c r="D8" s="5" t="s">
        <v>40</v>
      </c>
      <c r="E8" s="23">
        <v>64683.91</v>
      </c>
    </row>
    <row r="9" spans="1:9" ht="24" customHeight="1" x14ac:dyDescent="0.25">
      <c r="A9" s="6" t="s">
        <v>2</v>
      </c>
      <c r="B9" s="4"/>
      <c r="C9" s="3" t="s">
        <v>24</v>
      </c>
      <c r="D9" s="5" t="s">
        <v>41</v>
      </c>
      <c r="E9" s="23">
        <v>10642.88</v>
      </c>
    </row>
    <row r="10" spans="1:9" ht="24" customHeight="1" x14ac:dyDescent="0.25">
      <c r="A10" s="6" t="s">
        <v>2</v>
      </c>
      <c r="B10" s="4"/>
      <c r="C10" s="3"/>
      <c r="D10" s="5" t="s">
        <v>33</v>
      </c>
      <c r="E10" s="23">
        <v>781.5</v>
      </c>
    </row>
    <row r="11" spans="1:9" ht="24" customHeight="1" x14ac:dyDescent="0.25">
      <c r="A11" s="13" t="s">
        <v>2</v>
      </c>
      <c r="B11" s="14"/>
      <c r="C11" s="15"/>
      <c r="D11" s="25" t="s">
        <v>42</v>
      </c>
      <c r="E11" s="23">
        <v>2227.37</v>
      </c>
      <c r="F11" s="10"/>
    </row>
    <row r="12" spans="1:9" ht="24" customHeight="1" x14ac:dyDescent="0.25">
      <c r="A12" s="13" t="s">
        <v>18</v>
      </c>
      <c r="B12" s="17"/>
      <c r="C12" s="15"/>
      <c r="D12" s="16" t="s">
        <v>43</v>
      </c>
      <c r="E12" s="23">
        <v>217.99</v>
      </c>
      <c r="F12" s="10"/>
    </row>
    <row r="13" spans="1:9" ht="24" customHeight="1" x14ac:dyDescent="0.25">
      <c r="A13" s="18" t="s">
        <v>20</v>
      </c>
      <c r="B13" s="19">
        <v>81793146560</v>
      </c>
      <c r="C13" s="19" t="s">
        <v>25</v>
      </c>
      <c r="D13" s="18" t="s">
        <v>26</v>
      </c>
      <c r="E13" s="23">
        <v>65.27</v>
      </c>
      <c r="F13" s="10"/>
    </row>
    <row r="14" spans="1:9" ht="24" customHeight="1" x14ac:dyDescent="0.25">
      <c r="A14" s="18" t="s">
        <v>44</v>
      </c>
      <c r="B14" s="19">
        <v>87528263661</v>
      </c>
      <c r="C14" s="19" t="s">
        <v>45</v>
      </c>
      <c r="D14" s="18" t="s">
        <v>27</v>
      </c>
      <c r="E14" s="23">
        <v>55.88</v>
      </c>
      <c r="F14" s="10"/>
    </row>
    <row r="15" spans="1:9" ht="24" customHeight="1" x14ac:dyDescent="0.25">
      <c r="A15" s="18" t="s">
        <v>21</v>
      </c>
      <c r="B15" s="19">
        <v>38540283603</v>
      </c>
      <c r="C15" s="19" t="s">
        <v>19</v>
      </c>
      <c r="D15" s="18" t="s">
        <v>4</v>
      </c>
      <c r="E15" s="23">
        <v>78.73</v>
      </c>
      <c r="F15" s="10"/>
    </row>
    <row r="16" spans="1:9" ht="24" customHeight="1" x14ac:dyDescent="0.25">
      <c r="A16" s="18" t="s">
        <v>22</v>
      </c>
      <c r="B16" s="19">
        <v>23057039320</v>
      </c>
      <c r="C16" s="19" t="s">
        <v>23</v>
      </c>
      <c r="D16" s="18" t="s">
        <v>10</v>
      </c>
      <c r="E16" s="23">
        <v>46.83</v>
      </c>
      <c r="F16" s="10"/>
    </row>
    <row r="17" spans="1:6" ht="24" customHeight="1" x14ac:dyDescent="0.25">
      <c r="A17" s="18" t="s">
        <v>46</v>
      </c>
      <c r="B17" s="20">
        <v>69300817215</v>
      </c>
      <c r="C17" s="19" t="s">
        <v>19</v>
      </c>
      <c r="D17" s="18" t="s">
        <v>27</v>
      </c>
      <c r="E17" s="23">
        <v>4.9400000000000004</v>
      </c>
      <c r="F17" s="10"/>
    </row>
    <row r="18" spans="1:6" ht="24" customHeight="1" x14ac:dyDescent="0.25">
      <c r="A18" s="18" t="s">
        <v>28</v>
      </c>
      <c r="B18" s="20">
        <v>106585846</v>
      </c>
      <c r="C18" s="19" t="s">
        <v>23</v>
      </c>
      <c r="D18" s="18" t="s">
        <v>29</v>
      </c>
      <c r="E18" s="23">
        <v>191.25</v>
      </c>
      <c r="F18" s="10"/>
    </row>
    <row r="19" spans="1:6" ht="24" customHeight="1" x14ac:dyDescent="0.25">
      <c r="A19" s="18" t="s">
        <v>38</v>
      </c>
      <c r="B19" s="19">
        <v>87311810356</v>
      </c>
      <c r="C19" s="19" t="s">
        <v>1</v>
      </c>
      <c r="D19" s="18" t="s">
        <v>5</v>
      </c>
      <c r="E19" s="23">
        <v>29.7</v>
      </c>
      <c r="F19" s="10"/>
    </row>
    <row r="20" spans="1:6" ht="24" customHeight="1" x14ac:dyDescent="0.25">
      <c r="A20" s="18" t="s">
        <v>30</v>
      </c>
      <c r="B20" s="19">
        <v>27332507825</v>
      </c>
      <c r="C20" s="19" t="s">
        <v>31</v>
      </c>
      <c r="D20" s="18" t="s">
        <v>32</v>
      </c>
      <c r="E20" s="23">
        <v>75</v>
      </c>
      <c r="F20" s="10"/>
    </row>
    <row r="21" spans="1:6" ht="24" customHeight="1" x14ac:dyDescent="0.25">
      <c r="A21" s="18" t="s">
        <v>34</v>
      </c>
      <c r="B21" s="26" t="s">
        <v>35</v>
      </c>
      <c r="C21" s="19" t="s">
        <v>19</v>
      </c>
      <c r="D21" s="18" t="s">
        <v>5</v>
      </c>
      <c r="E21" s="23">
        <v>650</v>
      </c>
      <c r="F21" s="10"/>
    </row>
    <row r="22" spans="1:6" ht="24" customHeight="1" x14ac:dyDescent="0.25">
      <c r="A22" s="18" t="s">
        <v>36</v>
      </c>
      <c r="B22" s="26" t="s">
        <v>37</v>
      </c>
      <c r="C22" s="19" t="s">
        <v>19</v>
      </c>
      <c r="D22" s="18" t="s">
        <v>4</v>
      </c>
      <c r="E22" s="23">
        <v>30.67</v>
      </c>
      <c r="F22" s="10"/>
    </row>
    <row r="23" spans="1:6" ht="24" customHeight="1" x14ac:dyDescent="0.25">
      <c r="A23" s="21" t="s">
        <v>3</v>
      </c>
      <c r="B23" s="22"/>
      <c r="C23" s="22"/>
      <c r="D23" s="22"/>
      <c r="E23" s="24">
        <f>SUM(E8:E22)</f>
        <v>79781.920000000013</v>
      </c>
    </row>
    <row r="25" spans="1:6" s="10" customFormat="1" x14ac:dyDescent="0.25">
      <c r="A25"/>
      <c r="B25"/>
      <c r="C25"/>
      <c r="D25"/>
      <c r="E25"/>
      <c r="F25"/>
    </row>
    <row r="26" spans="1:6" s="10" customFormat="1" x14ac:dyDescent="0.25">
      <c r="A26"/>
      <c r="B26"/>
      <c r="C26"/>
      <c r="D26"/>
      <c r="E26"/>
      <c r="F26"/>
    </row>
    <row r="27" spans="1:6" s="10" customFormat="1" ht="18" customHeight="1" x14ac:dyDescent="0.25">
      <c r="A27"/>
      <c r="B27"/>
      <c r="C27"/>
      <c r="D27"/>
      <c r="E27"/>
      <c r="F27"/>
    </row>
    <row r="28" spans="1:6" s="10" customFormat="1" x14ac:dyDescent="0.25">
      <c r="A28"/>
      <c r="B28"/>
      <c r="C28"/>
      <c r="D28"/>
      <c r="E28"/>
      <c r="F28"/>
    </row>
    <row r="29" spans="1:6" s="10" customFormat="1" x14ac:dyDescent="0.25">
      <c r="A29"/>
      <c r="B29"/>
      <c r="C29"/>
      <c r="D29"/>
      <c r="E29"/>
      <c r="F29"/>
    </row>
    <row r="30" spans="1:6" s="10" customFormat="1" x14ac:dyDescent="0.25">
      <c r="A30"/>
      <c r="B30"/>
      <c r="C30"/>
      <c r="D30"/>
      <c r="E30"/>
      <c r="F30"/>
    </row>
    <row r="31" spans="1:6" s="10" customFormat="1" x14ac:dyDescent="0.25">
      <c r="A31"/>
      <c r="B31"/>
      <c r="C31"/>
      <c r="D31"/>
      <c r="E31"/>
      <c r="F31"/>
    </row>
    <row r="32" spans="1:6" s="10" customFormat="1" x14ac:dyDescent="0.25">
      <c r="A32"/>
      <c r="B32"/>
      <c r="C32"/>
      <c r="D32"/>
      <c r="E32"/>
      <c r="F32"/>
    </row>
    <row r="33" spans="1:7" s="10" customFormat="1" x14ac:dyDescent="0.25">
      <c r="A33"/>
      <c r="B33"/>
      <c r="C33"/>
      <c r="D33"/>
      <c r="E33"/>
      <c r="F33"/>
    </row>
    <row r="34" spans="1:7" s="10" customFormat="1" x14ac:dyDescent="0.25">
      <c r="A34"/>
      <c r="B34"/>
      <c r="C34"/>
      <c r="D34"/>
      <c r="E34"/>
      <c r="F34"/>
    </row>
    <row r="35" spans="1:7" s="10" customFormat="1" x14ac:dyDescent="0.25">
      <c r="A35"/>
      <c r="B35"/>
      <c r="C35"/>
      <c r="D35"/>
      <c r="E35"/>
      <c r="F35"/>
    </row>
    <row r="36" spans="1:7" s="10" customFormat="1" x14ac:dyDescent="0.25">
      <c r="A36"/>
      <c r="B36"/>
      <c r="C36"/>
      <c r="D36"/>
      <c r="E36"/>
      <c r="F36"/>
    </row>
    <row r="37" spans="1:7" s="10" customFormat="1" x14ac:dyDescent="0.25">
      <c r="A37"/>
      <c r="B37"/>
      <c r="C37"/>
      <c r="D37"/>
      <c r="E37"/>
      <c r="F37"/>
    </row>
    <row r="38" spans="1:7" s="10" customFormat="1" x14ac:dyDescent="0.25">
      <c r="A38"/>
      <c r="B38"/>
      <c r="C38"/>
      <c r="D38"/>
      <c r="E38"/>
      <c r="F38"/>
    </row>
    <row r="39" spans="1:7" s="12" customFormat="1" x14ac:dyDescent="0.25">
      <c r="A39"/>
      <c r="B39"/>
      <c r="C39"/>
      <c r="D39"/>
      <c r="E39"/>
      <c r="F39"/>
    </row>
    <row r="40" spans="1:7" s="10" customFormat="1" x14ac:dyDescent="0.25">
      <c r="A40"/>
      <c r="B40"/>
      <c r="C40"/>
      <c r="D40"/>
      <c r="E40"/>
      <c r="F40"/>
    </row>
    <row r="41" spans="1:7" s="10" customFormat="1" x14ac:dyDescent="0.25">
      <c r="A41"/>
      <c r="B41"/>
      <c r="C41"/>
      <c r="D41"/>
      <c r="E41"/>
      <c r="F41"/>
    </row>
    <row r="42" spans="1:7" s="10" customFormat="1" x14ac:dyDescent="0.25">
      <c r="A42"/>
      <c r="B42"/>
      <c r="C42"/>
      <c r="D42"/>
      <c r="E42"/>
      <c r="F42"/>
    </row>
    <row r="43" spans="1:7" s="10" customFormat="1" x14ac:dyDescent="0.25">
      <c r="A43"/>
      <c r="B43"/>
      <c r="C43"/>
      <c r="D43"/>
      <c r="E43"/>
      <c r="F43"/>
      <c r="G43" s="11"/>
    </row>
    <row r="44" spans="1:7" s="10" customFormat="1" x14ac:dyDescent="0.25">
      <c r="A44"/>
      <c r="B44"/>
      <c r="C44"/>
      <c r="D44"/>
      <c r="E44"/>
      <c r="F44"/>
    </row>
    <row r="45" spans="1:7" s="10" customFormat="1" x14ac:dyDescent="0.25">
      <c r="A45"/>
      <c r="B45"/>
      <c r="C45"/>
      <c r="D45"/>
      <c r="E45"/>
      <c r="F45"/>
    </row>
  </sheetData>
  <mergeCells count="6">
    <mergeCell ref="A6:E6"/>
    <mergeCell ref="A3:E3"/>
    <mergeCell ref="A4:B4"/>
    <mergeCell ref="D4:E4"/>
    <mergeCell ref="A5:B5"/>
    <mergeCell ref="D5:E5"/>
  </mergeCells>
  <conditionalFormatting sqref="A13:D13 A9:A11 C9:D11 C18:D18 A20:D23 A17:A18">
    <cfRule type="expression" dxfId="11" priority="57">
      <formula>MOD(ROW(),2)=0</formula>
    </cfRule>
  </conditionalFormatting>
  <conditionalFormatting sqref="E8:E13 E16:E23">
    <cfRule type="expression" dxfId="10" priority="67">
      <formula>MOD(ROW(),2)=0</formula>
    </cfRule>
    <cfRule type="expression" dxfId="9" priority="68">
      <formula>MOD(ROW(),2)=1</formula>
    </cfRule>
  </conditionalFormatting>
  <conditionalFormatting sqref="C19:D19 C17 A14:D16">
    <cfRule type="expression" dxfId="8" priority="37">
      <formula>MOD(ROW(),2)=0</formula>
    </cfRule>
  </conditionalFormatting>
  <conditionalFormatting sqref="A12:D12 A8:D8">
    <cfRule type="expression" dxfId="7" priority="44">
      <formula>MOD(ROW(),2)=0</formula>
    </cfRule>
  </conditionalFormatting>
  <conditionalFormatting sqref="E14">
    <cfRule type="expression" dxfId="6" priority="40">
      <formula>MOD(ROW(),2)=0</formula>
    </cfRule>
    <cfRule type="expression" dxfId="5" priority="41">
      <formula>MOD(ROW(),2)=1</formula>
    </cfRule>
  </conditionalFormatting>
  <conditionalFormatting sqref="E15">
    <cfRule type="expression" dxfId="4" priority="38">
      <formula>MOD(ROW(),2)=0</formula>
    </cfRule>
    <cfRule type="expression" dxfId="3" priority="39">
      <formula>MOD(ROW(),2)=1</formula>
    </cfRule>
  </conditionalFormatting>
  <conditionalFormatting sqref="B19">
    <cfRule type="expression" dxfId="2" priority="34">
      <formula>MOD(ROW(),2)=0</formula>
    </cfRule>
  </conditionalFormatting>
  <conditionalFormatting sqref="A19">
    <cfRule type="expression" dxfId="1" priority="33">
      <formula>MOD(ROW(),2)=0</formula>
    </cfRule>
  </conditionalFormatting>
  <conditionalFormatting sqref="D17">
    <cfRule type="expression" dxfId="0" priority="7">
      <formula>MOD(ROW(),2)=0</formula>
    </cfRule>
  </conditionalFormatting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SVIBANJ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Windows User</cp:lastModifiedBy>
  <cp:lastPrinted>2025-05-13T08:35:20Z</cp:lastPrinted>
  <dcterms:created xsi:type="dcterms:W3CDTF">2016-11-01T03:33:07Z</dcterms:created>
  <dcterms:modified xsi:type="dcterms:W3CDTF">2025-06-18T12:14:03Z</dcterms:modified>
</cp:coreProperties>
</file>