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LISTOPAD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29" i="8" l="1"/>
</calcChain>
</file>

<file path=xl/sharedStrings.xml><?xml version="1.0" encoding="utf-8"?>
<sst xmlns="http://schemas.openxmlformats.org/spreadsheetml/2006/main" count="74" uniqueCount="60">
  <si>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</si>
  <si>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</si>
  <si>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</si>
  <si>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</si>
  <si>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</si>
  <si>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</si>
  <si>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</si>
  <si>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</si>
  <si>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</si>
  <si>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</si>
  <si>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</si>
  <si>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</si>
  <si>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</si>
  <si>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</si>
  <si>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</si>
  <si>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</si>
  <si>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</si>
  <si>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</si>
  <si>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</si>
  <si>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</si>
  <si>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</si>
  <si>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</si>
  <si>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</si>
  <si>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</si>
  <si>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</si>
  <si>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ERSTE&amp;STEIERMARKISCHE BANK d.d.</t>
  </si>
  <si>
    <t>RIJEKA</t>
  </si>
  <si>
    <t>FINA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</si>
  <si>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</si>
  <si>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</si>
  <si>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</si>
  <si>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</si>
  <si>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</si>
  <si>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 ZAGREB </t>
  </si>
  <si>
    <t xml:space="preserve"> 3231 USLUGE TELEFONA, POŠTE I PRIJEVOZA </t>
  </si>
  <si>
    <t>3221 UREDSKI MATERIJAL</t>
  </si>
  <si>
    <t>3222 MATERIJAL I SIROVINE</t>
  </si>
  <si>
    <t>ZAVOD ZA ZAŠTITU NA RADU</t>
  </si>
  <si>
    <t>3239 OSTALE USLUGE</t>
  </si>
  <si>
    <t>INFORMACIJA O TROŠENJU SREDSTAVA ZA siječanj 2025. GODINE</t>
  </si>
  <si>
    <t>TAPESS d.o.o.</t>
  </si>
  <si>
    <t>KUKULJANOVO</t>
  </si>
  <si>
    <t>XENON FORTE ZAGREB d.o.o.</t>
  </si>
  <si>
    <t>INA d.d.</t>
  </si>
  <si>
    <t xml:space="preserve">EKOLOŠKA UDRUGA LUPUS </t>
  </si>
  <si>
    <t>SVETI JURAJ</t>
  </si>
  <si>
    <t>HIR d.o.o.</t>
  </si>
  <si>
    <t>KRONOS d.o.o.</t>
  </si>
  <si>
    <t>ZMAJEVAC</t>
  </si>
  <si>
    <t>LEPRINKA d.o.o.</t>
  </si>
  <si>
    <t>IČIĆI</t>
  </si>
  <si>
    <t>3238 RAČUNALNE USLUGE</t>
  </si>
  <si>
    <t>KOVAČIĆ KONZALTING d.o.o.</t>
  </si>
  <si>
    <t>TROGIR</t>
  </si>
  <si>
    <t>ŠKOLSKE NOVINE d.o.o.</t>
  </si>
  <si>
    <t>MEGATO d.o.o.</t>
  </si>
  <si>
    <t>OSIJEK</t>
  </si>
  <si>
    <t>3225 SITNI INVENTAR</t>
  </si>
  <si>
    <t>IDEJA d.o.o.</t>
  </si>
  <si>
    <t>3224 MATERIJAL ZA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</si>
</sst>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Alignment="1">
      <alignment horizontal="center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top" wrapText="1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8" fillId="0" borderId="1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7" workbookViewId="0">
      <selection activeCell="E30" sqref="E30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3.42578125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7" t="s">
        <v>14</v>
      </c>
      <c r="B3" s="27"/>
      <c r="C3" s="27"/>
      <c r="D3" s="27"/>
      <c r="E3" s="27"/>
    </row>
    <row r="4" spans="1:9" ht="29.25" customHeight="1" thickTop="1" x14ac:dyDescent="0.25">
      <c r="A4" s="28" t="s">
        <v>15</v>
      </c>
      <c r="B4" s="28"/>
      <c r="C4" s="7" t="s">
        <v>17</v>
      </c>
      <c r="D4" s="29" t="s">
        <v>19</v>
      </c>
      <c r="E4" s="29"/>
    </row>
    <row r="5" spans="1:9" ht="27" customHeight="1" x14ac:dyDescent="0.25">
      <c r="A5" s="30" t="s">
        <v>16</v>
      </c>
      <c r="B5" s="30"/>
      <c r="C5" s="8" t="s">
        <v>18</v>
      </c>
      <c r="D5" s="31" t="s">
        <v>20</v>
      </c>
      <c r="E5" s="31"/>
    </row>
    <row r="6" spans="1:9" ht="24" customHeight="1" x14ac:dyDescent="0.25">
      <c r="A6" s="26" t="s">
        <v>39</v>
      </c>
      <c r="B6" s="26"/>
      <c r="C6" s="26"/>
      <c r="D6" s="26"/>
      <c r="E6" s="26"/>
    </row>
    <row r="7" spans="1:9" ht="24" customHeight="1" x14ac:dyDescent="0.25">
      <c r="A7" s="1" t="s">
        <v>9</v>
      </c>
      <c r="B7" s="1" t="s">
        <v>10</v>
      </c>
      <c r="C7" s="1" t="s">
        <v>11</v>
      </c>
      <c r="D7" s="1" t="s">
        <v>12</v>
      </c>
      <c r="E7" s="1" t="s">
        <v>0</v>
      </c>
      <c r="I7" s="9"/>
    </row>
    <row r="8" spans="1:9" ht="24" customHeight="1" x14ac:dyDescent="0.25">
      <c r="A8" s="6" t="s">
        <v>3</v>
      </c>
      <c r="B8" s="2"/>
      <c r="C8" s="3"/>
      <c r="D8" s="5" t="s">
        <v>28</v>
      </c>
      <c r="E8" s="23">
        <v>64340</v>
      </c>
    </row>
    <row r="9" spans="1:9" ht="24" customHeight="1" x14ac:dyDescent="0.25">
      <c r="A9" s="6" t="s">
        <v>3</v>
      </c>
      <c r="B9" s="4"/>
      <c r="C9" s="3" t="s">
        <v>29</v>
      </c>
      <c r="D9" s="5" t="s">
        <v>30</v>
      </c>
      <c r="E9" s="23">
        <v>10494.69</v>
      </c>
    </row>
    <row r="10" spans="1:9" ht="24" customHeight="1" x14ac:dyDescent="0.25">
      <c r="A10" s="13" t="s">
        <v>3</v>
      </c>
      <c r="B10" s="14"/>
      <c r="C10" s="15"/>
      <c r="D10" s="25" t="s">
        <v>32</v>
      </c>
      <c r="E10" s="23">
        <v>2292.94</v>
      </c>
      <c r="F10" s="10"/>
    </row>
    <row r="11" spans="1:9" ht="24" customHeight="1" x14ac:dyDescent="0.25">
      <c r="A11" s="13" t="s">
        <v>21</v>
      </c>
      <c r="B11" s="17"/>
      <c r="C11" s="15"/>
      <c r="D11" s="16" t="s">
        <v>31</v>
      </c>
      <c r="E11" s="23">
        <v>217.99</v>
      </c>
      <c r="F11" s="10"/>
    </row>
    <row r="12" spans="1:9" ht="24" customHeight="1" x14ac:dyDescent="0.25">
      <c r="A12" s="18" t="s">
        <v>23</v>
      </c>
      <c r="B12" s="19">
        <v>81793146560</v>
      </c>
      <c r="C12" s="19" t="s">
        <v>33</v>
      </c>
      <c r="D12" s="18" t="s">
        <v>34</v>
      </c>
      <c r="E12" s="23">
        <v>60.91</v>
      </c>
      <c r="F12" s="10"/>
    </row>
    <row r="13" spans="1:9" ht="24" customHeight="1" x14ac:dyDescent="0.25">
      <c r="A13" s="18" t="s">
        <v>27</v>
      </c>
      <c r="B13" s="19">
        <v>85821130368</v>
      </c>
      <c r="C13" s="19" t="s">
        <v>1</v>
      </c>
      <c r="D13" s="18" t="s">
        <v>13</v>
      </c>
      <c r="E13" s="23">
        <v>1.66</v>
      </c>
      <c r="F13" s="10"/>
    </row>
    <row r="14" spans="1:9" ht="24" customHeight="1" x14ac:dyDescent="0.25">
      <c r="A14" s="18" t="s">
        <v>24</v>
      </c>
      <c r="B14" s="19">
        <v>38540283603</v>
      </c>
      <c r="C14" s="19" t="s">
        <v>22</v>
      </c>
      <c r="D14" s="18" t="s">
        <v>5</v>
      </c>
      <c r="E14" s="23">
        <v>60.93</v>
      </c>
      <c r="F14" s="10"/>
    </row>
    <row r="15" spans="1:9" ht="24" customHeight="1" x14ac:dyDescent="0.25">
      <c r="A15" s="18" t="s">
        <v>43</v>
      </c>
      <c r="B15" s="19">
        <v>27759560625</v>
      </c>
      <c r="C15" s="19" t="s">
        <v>1</v>
      </c>
      <c r="D15" s="18" t="s">
        <v>8</v>
      </c>
      <c r="E15" s="23">
        <v>4501.3100000000004</v>
      </c>
      <c r="F15" s="10"/>
    </row>
    <row r="16" spans="1:9" ht="24" customHeight="1" x14ac:dyDescent="0.25">
      <c r="A16" s="18" t="s">
        <v>44</v>
      </c>
      <c r="B16" s="19">
        <v>61722217308</v>
      </c>
      <c r="C16" s="19" t="s">
        <v>45</v>
      </c>
      <c r="D16" s="18" t="s">
        <v>35</v>
      </c>
      <c r="E16" s="23">
        <v>120</v>
      </c>
      <c r="F16" s="10"/>
    </row>
    <row r="17" spans="1:6" ht="24" customHeight="1" x14ac:dyDescent="0.25">
      <c r="A17" s="18" t="s">
        <v>46</v>
      </c>
      <c r="B17" s="19">
        <v>69300817215</v>
      </c>
      <c r="C17" s="19" t="s">
        <v>22</v>
      </c>
      <c r="D17" s="18" t="s">
        <v>35</v>
      </c>
      <c r="E17" s="23">
        <v>10.47</v>
      </c>
      <c r="F17" s="10"/>
    </row>
    <row r="18" spans="1:6" ht="24" customHeight="1" x14ac:dyDescent="0.25">
      <c r="A18" s="18" t="s">
        <v>40</v>
      </c>
      <c r="B18" s="19">
        <v>22248533094</v>
      </c>
      <c r="C18" s="19" t="s">
        <v>41</v>
      </c>
      <c r="D18" s="18" t="s">
        <v>35</v>
      </c>
      <c r="E18" s="23">
        <v>4.25</v>
      </c>
      <c r="F18" s="10"/>
    </row>
    <row r="19" spans="1:6" ht="24" customHeight="1" x14ac:dyDescent="0.25">
      <c r="A19" s="18" t="s">
        <v>25</v>
      </c>
      <c r="B19" s="19">
        <v>23057039320</v>
      </c>
      <c r="C19" s="19" t="s">
        <v>26</v>
      </c>
      <c r="D19" s="18" t="s">
        <v>13</v>
      </c>
      <c r="E19" s="23">
        <v>40.76</v>
      </c>
      <c r="F19" s="10"/>
    </row>
    <row r="20" spans="1:6" ht="24" customHeight="1" x14ac:dyDescent="0.25">
      <c r="A20" s="18" t="s">
        <v>42</v>
      </c>
      <c r="B20" s="20">
        <v>28212527269</v>
      </c>
      <c r="C20" s="19" t="s">
        <v>1</v>
      </c>
      <c r="D20" s="18" t="s">
        <v>35</v>
      </c>
      <c r="E20" s="23">
        <v>124.88</v>
      </c>
      <c r="F20" s="10"/>
    </row>
    <row r="21" spans="1:6" ht="24" customHeight="1" x14ac:dyDescent="0.25">
      <c r="A21" s="18" t="s">
        <v>47</v>
      </c>
      <c r="B21" s="20">
        <v>58168663318</v>
      </c>
      <c r="C21" s="19" t="s">
        <v>48</v>
      </c>
      <c r="D21" s="18" t="s">
        <v>36</v>
      </c>
      <c r="E21" s="23">
        <v>120.25</v>
      </c>
      <c r="F21" s="10"/>
    </row>
    <row r="22" spans="1:6" ht="24" customHeight="1" x14ac:dyDescent="0.25">
      <c r="A22" s="18" t="s">
        <v>37</v>
      </c>
      <c r="B22" s="20">
        <v>106585846</v>
      </c>
      <c r="C22" s="19" t="s">
        <v>26</v>
      </c>
      <c r="D22" s="18" t="s">
        <v>38</v>
      </c>
      <c r="E22" s="23">
        <v>716.25</v>
      </c>
      <c r="F22" s="10"/>
    </row>
    <row r="23" spans="1:6" ht="24" customHeight="1" x14ac:dyDescent="0.25">
      <c r="A23" s="18" t="s">
        <v>6</v>
      </c>
      <c r="B23" s="19">
        <v>87311810356</v>
      </c>
      <c r="C23" s="19" t="s">
        <v>2</v>
      </c>
      <c r="D23" s="18" t="s">
        <v>7</v>
      </c>
      <c r="E23" s="23">
        <v>35.49</v>
      </c>
      <c r="F23" s="10"/>
    </row>
    <row r="24" spans="1:6" ht="24" customHeight="1" x14ac:dyDescent="0.25">
      <c r="A24" s="18" t="s">
        <v>49</v>
      </c>
      <c r="B24" s="19">
        <v>27332507825</v>
      </c>
      <c r="C24" s="19" t="s">
        <v>50</v>
      </c>
      <c r="D24" s="18" t="s">
        <v>51</v>
      </c>
      <c r="E24" s="23">
        <v>75</v>
      </c>
      <c r="F24" s="10"/>
    </row>
    <row r="25" spans="1:6" ht="24" customHeight="1" x14ac:dyDescent="0.25">
      <c r="A25" s="18" t="s">
        <v>52</v>
      </c>
      <c r="B25" s="19">
        <v>79608058419</v>
      </c>
      <c r="C25" s="19" t="s">
        <v>53</v>
      </c>
      <c r="D25" s="18" t="s">
        <v>35</v>
      </c>
      <c r="E25" s="23">
        <v>10</v>
      </c>
      <c r="F25" s="10"/>
    </row>
    <row r="26" spans="1:6" ht="24" customHeight="1" x14ac:dyDescent="0.25">
      <c r="A26" s="18" t="s">
        <v>54</v>
      </c>
      <c r="B26" s="19">
        <v>24796394086</v>
      </c>
      <c r="C26" s="19" t="s">
        <v>1</v>
      </c>
      <c r="D26" s="18" t="s">
        <v>35</v>
      </c>
      <c r="E26" s="23">
        <v>55</v>
      </c>
      <c r="F26" s="10"/>
    </row>
    <row r="27" spans="1:6" ht="24" customHeight="1" x14ac:dyDescent="0.25">
      <c r="A27" s="18" t="s">
        <v>55</v>
      </c>
      <c r="B27" s="19">
        <v>56285516493</v>
      </c>
      <c r="C27" s="19" t="s">
        <v>56</v>
      </c>
      <c r="D27" s="18" t="s">
        <v>57</v>
      </c>
      <c r="E27" s="23">
        <v>127</v>
      </c>
      <c r="F27" s="10"/>
    </row>
    <row r="28" spans="1:6" ht="24" customHeight="1" x14ac:dyDescent="0.25">
      <c r="A28" s="18" t="s">
        <v>58</v>
      </c>
      <c r="B28" s="19">
        <v>58724835598</v>
      </c>
      <c r="C28" s="19" t="s">
        <v>26</v>
      </c>
      <c r="D28" s="18" t="s">
        <v>59</v>
      </c>
      <c r="E28" s="23">
        <v>175.6</v>
      </c>
      <c r="F28" s="10"/>
    </row>
    <row r="29" spans="1:6" ht="24" customHeight="1" x14ac:dyDescent="0.25">
      <c r="A29" s="21" t="s">
        <v>4</v>
      </c>
      <c r="B29" s="22"/>
      <c r="C29" s="22"/>
      <c r="D29" s="22"/>
      <c r="E29" s="24">
        <f>SUM(E8:E28)</f>
        <v>83585.380000000019</v>
      </c>
    </row>
    <row r="31" spans="1:6" s="10" customFormat="1" x14ac:dyDescent="0.25">
      <c r="A31"/>
      <c r="B31"/>
      <c r="C31"/>
      <c r="D31"/>
      <c r="E31"/>
      <c r="F31"/>
    </row>
    <row r="32" spans="1:6" s="10" customFormat="1" x14ac:dyDescent="0.25">
      <c r="A32"/>
      <c r="B32"/>
      <c r="C32"/>
      <c r="D32"/>
      <c r="E32"/>
      <c r="F32"/>
    </row>
    <row r="33" spans="1:6" s="10" customFormat="1" ht="18" customHeight="1" x14ac:dyDescent="0.25">
      <c r="A33"/>
      <c r="B33"/>
      <c r="C33"/>
      <c r="D33"/>
      <c r="E33"/>
      <c r="F33"/>
    </row>
    <row r="34" spans="1:6" s="10" customFormat="1" x14ac:dyDescent="0.25">
      <c r="A34"/>
      <c r="B34"/>
      <c r="C34"/>
      <c r="D34"/>
      <c r="E34"/>
      <c r="F34"/>
    </row>
    <row r="35" spans="1:6" s="10" customFormat="1" x14ac:dyDescent="0.25">
      <c r="A35"/>
      <c r="B35"/>
      <c r="C35"/>
      <c r="D35"/>
      <c r="E35"/>
      <c r="F35"/>
    </row>
    <row r="36" spans="1:6" s="10" customFormat="1" x14ac:dyDescent="0.25">
      <c r="A36"/>
      <c r="B36"/>
      <c r="C36"/>
      <c r="D36"/>
      <c r="E36"/>
      <c r="F36"/>
    </row>
    <row r="37" spans="1:6" s="10" customFormat="1" x14ac:dyDescent="0.25">
      <c r="A37"/>
      <c r="B37"/>
      <c r="C37"/>
      <c r="D37"/>
      <c r="E37"/>
      <c r="F37"/>
    </row>
    <row r="38" spans="1:6" s="10" customFormat="1" x14ac:dyDescent="0.25">
      <c r="A38"/>
      <c r="B38"/>
      <c r="C38"/>
      <c r="D38"/>
      <c r="E38"/>
      <c r="F38"/>
    </row>
    <row r="39" spans="1:6" s="10" customFormat="1" x14ac:dyDescent="0.25">
      <c r="A39"/>
      <c r="B39"/>
      <c r="C39"/>
      <c r="D39"/>
      <c r="E39"/>
      <c r="F39"/>
    </row>
    <row r="40" spans="1:6" s="10" customFormat="1" x14ac:dyDescent="0.25">
      <c r="A40"/>
      <c r="B40"/>
      <c r="C40"/>
      <c r="D40"/>
      <c r="E40"/>
      <c r="F40"/>
    </row>
    <row r="41" spans="1:6" s="10" customFormat="1" x14ac:dyDescent="0.25">
      <c r="A41"/>
      <c r="B41"/>
      <c r="C41"/>
      <c r="D41"/>
      <c r="E41"/>
      <c r="F41"/>
    </row>
    <row r="42" spans="1:6" s="10" customFormat="1" x14ac:dyDescent="0.25">
      <c r="A42"/>
      <c r="B42"/>
      <c r="C42"/>
      <c r="D42"/>
      <c r="E42"/>
      <c r="F42"/>
    </row>
    <row r="43" spans="1:6" s="10" customFormat="1" x14ac:dyDescent="0.25">
      <c r="A43"/>
      <c r="B43"/>
      <c r="C43"/>
      <c r="D43"/>
      <c r="E43"/>
      <c r="F43"/>
    </row>
    <row r="44" spans="1:6" s="10" customFormat="1" x14ac:dyDescent="0.25">
      <c r="A44"/>
      <c r="B44"/>
      <c r="C44"/>
      <c r="D44"/>
      <c r="E44"/>
      <c r="F44"/>
    </row>
    <row r="45" spans="1:6" s="12" customFormat="1" x14ac:dyDescent="0.25">
      <c r="A45"/>
      <c r="B45"/>
      <c r="C45"/>
      <c r="D45"/>
      <c r="E45"/>
      <c r="F45"/>
    </row>
    <row r="46" spans="1:6" s="10" customFormat="1" x14ac:dyDescent="0.25">
      <c r="A46"/>
      <c r="B46"/>
      <c r="C46"/>
      <c r="D46"/>
      <c r="E46"/>
      <c r="F46"/>
    </row>
    <row r="47" spans="1:6" s="10" customFormat="1" x14ac:dyDescent="0.25">
      <c r="A47"/>
      <c r="B47"/>
      <c r="C47"/>
      <c r="D47"/>
      <c r="E47"/>
      <c r="F47"/>
    </row>
    <row r="48" spans="1:6" s="10" customFormat="1" x14ac:dyDescent="0.25">
      <c r="A48"/>
      <c r="B48"/>
      <c r="C48"/>
      <c r="D48"/>
      <c r="E48"/>
      <c r="F48"/>
    </row>
    <row r="49" spans="1:7" s="10" customFormat="1" x14ac:dyDescent="0.25">
      <c r="A49"/>
      <c r="B49"/>
      <c r="C49"/>
      <c r="D49"/>
      <c r="E49"/>
      <c r="F49"/>
      <c r="G49" s="11"/>
    </row>
    <row r="50" spans="1:7" s="10" customFormat="1" x14ac:dyDescent="0.25">
      <c r="A50"/>
      <c r="B50"/>
      <c r="C50"/>
      <c r="D50"/>
      <c r="E50"/>
      <c r="F50"/>
    </row>
    <row r="51" spans="1:7" s="10" customFormat="1" x14ac:dyDescent="0.25">
      <c r="A51"/>
      <c r="B51"/>
      <c r="C51"/>
      <c r="D51"/>
      <c r="E51"/>
      <c r="F51"/>
    </row>
  </sheetData>
  <mergeCells count="6">
    <mergeCell ref="A6:E6"/>
    <mergeCell ref="A3:E3"/>
    <mergeCell ref="A4:B4"/>
    <mergeCell ref="D4:E4"/>
    <mergeCell ref="A5:B5"/>
    <mergeCell ref="D5:E5"/>
  </mergeCells>
  <conditionalFormatting sqref="A12:D12 A9:A10 C9:D10 A20:A22 C22:D22 A24:D24 A29:D29 A25:C28">
    <cfRule type="expression" dxfId="18" priority="54">
      <formula>MOD(ROW(),2)=0</formula>
    </cfRule>
  </conditionalFormatting>
  <conditionalFormatting sqref="E8:E12 E17:E29">
    <cfRule type="expression" dxfId="17" priority="64">
      <formula>MOD(ROW(),2)=0</formula>
    </cfRule>
    <cfRule type="expression" dxfId="16" priority="65">
      <formula>MOD(ROW(),2)=1</formula>
    </cfRule>
  </conditionalFormatting>
  <conditionalFormatting sqref="C23:D23 C21:D21 C20 A13:D15 A19:D19 A16:C18">
    <cfRule type="expression" dxfId="15" priority="34">
      <formula>MOD(ROW(),2)=0</formula>
    </cfRule>
  </conditionalFormatting>
  <conditionalFormatting sqref="A8:D8 A11:D11">
    <cfRule type="expression" dxfId="14" priority="41">
      <formula>MOD(ROW(),2)=0</formula>
    </cfRule>
  </conditionalFormatting>
  <conditionalFormatting sqref="E13">
    <cfRule type="expression" dxfId="13" priority="37">
      <formula>MOD(ROW(),2)=0</formula>
    </cfRule>
    <cfRule type="expression" dxfId="12" priority="38">
      <formula>MOD(ROW(),2)=1</formula>
    </cfRule>
  </conditionalFormatting>
  <conditionalFormatting sqref="E14:E16">
    <cfRule type="expression" dxfId="11" priority="35">
      <formula>MOD(ROW(),2)=0</formula>
    </cfRule>
    <cfRule type="expression" dxfId="10" priority="36">
      <formula>MOD(ROW(),2)=1</formula>
    </cfRule>
  </conditionalFormatting>
  <conditionalFormatting sqref="B23">
    <cfRule type="expression" dxfId="9" priority="31">
      <formula>MOD(ROW(),2)=0</formula>
    </cfRule>
  </conditionalFormatting>
  <conditionalFormatting sqref="A23">
    <cfRule type="expression" dxfId="8" priority="30">
      <formula>MOD(ROW(),2)=0</formula>
    </cfRule>
  </conditionalFormatting>
  <conditionalFormatting sqref="D16">
    <cfRule type="expression" dxfId="7" priority="3">
      <formula>MOD(ROW(),2)=0</formula>
    </cfRule>
  </conditionalFormatting>
  <conditionalFormatting sqref="D18">
    <cfRule type="expression" dxfId="5" priority="5">
      <formula>MOD(ROW(),2)=0</formula>
    </cfRule>
  </conditionalFormatting>
  <conditionalFormatting sqref="D25:D28">
    <cfRule type="expression" dxfId="4" priority="1">
      <formula>MOD(ROW(),2)=0</formula>
    </cfRule>
  </conditionalFormatting>
  <conditionalFormatting sqref="D20">
    <cfRule type="expression" dxfId="3" priority="4">
      <formula>MOD(ROW(),2)=0</formula>
    </cfRule>
  </conditionalFormatting>
  <conditionalFormatting sqref="D17">
    <cfRule type="expression" dxfId="1" priority="2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2025-02-18T13:29:45Z</cp:lastPrinted>
  <dcterms:created xsi:type="dcterms:W3CDTF">2016-11-01T03:33:07Z</dcterms:created>
  <dcterms:modified xsi:type="dcterms:W3CDTF">2025-03-20T09:55:03Z</dcterms:modified>
</cp:coreProperties>
</file>