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8800" windowHeight="14400" activeTab="1"/>
  </bookViews>
  <sheets>
    <sheet name="SRPANJ" sheetId="7" r:id="rId1"/>
    <sheet name="KOLOVOZ" sheetId="8" r:id="rId2"/>
  </sheets>
  <definedNames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E32" i="8" l="1"/>
</calcChain>
</file>

<file path=xl/sharedStrings.xml><?xml version="1.0" encoding="utf-8"?>
<sst xmlns="http://schemas.openxmlformats.org/spreadsheetml/2006/main" count="159" uniqueCount="89">
  <si>
    <t>Iznos</t>
  </si>
  <si>
    <t>ZAGREB</t>
  </si>
  <si>
    <t>VELIKA GORICA</t>
  </si>
  <si>
    <t>ZAPOSLENICI</t>
  </si>
  <si>
    <t>UKUPNO</t>
  </si>
  <si>
    <t>3234 KOMUNALNE USLUGE</t>
  </si>
  <si>
    <t>HP-HRVATSKA POŠTA D.D.</t>
  </si>
  <si>
    <t>3231 USLUGE TELEFONA, POŠTE I PRIJEVOZA</t>
  </si>
  <si>
    <t>HEP-OPSKRBA D.O.O.</t>
  </si>
  <si>
    <t>3223 ENERGIJA</t>
  </si>
  <si>
    <t>Naziv primatelja</t>
  </si>
  <si>
    <t>OIB primatelja</t>
  </si>
  <si>
    <t>Sjedište primatelja</t>
  </si>
  <si>
    <t>Vrsta rashoda i izdatka</t>
  </si>
  <si>
    <t>3431 BANKARSKE USLUGE  I USLUGE PLATNOG PROMETA</t>
  </si>
  <si>
    <t>3238 RAČUNALNE USLUGE</t>
  </si>
  <si>
    <t>Naziv ustanove: Srednja škola Pavla Rittera Vitezovića u Senju</t>
  </si>
  <si>
    <t>Adresa: Vjenceslava Novaka 2</t>
  </si>
  <si>
    <t>Poštanski broj i grad: 53270 Senj</t>
  </si>
  <si>
    <t>T: Telefonski broj: 053/881-011</t>
  </si>
  <si>
    <t>F: Broj faksa: 053/884-868</t>
  </si>
  <si>
    <t>E-pošta: ured@ss-prvitezovica-senj.skole.hr</t>
  </si>
  <si>
    <t>Web-mjesto: http://ss-prvitezovica-senj.skole.hr/</t>
  </si>
  <si>
    <t>JADRANKA GOSTOVIĆ</t>
  </si>
  <si>
    <t>SENJ</t>
  </si>
  <si>
    <t>AUTOTRANS d.d.</t>
  </si>
  <si>
    <t>CRES</t>
  </si>
  <si>
    <t>HRVATSKI TELEKOM d.d.</t>
  </si>
  <si>
    <t>VODOVOD I ODVODNJA d.o.o.</t>
  </si>
  <si>
    <t>GKD SENJ d.o.o.</t>
  </si>
  <si>
    <t>ERSTE&amp;STEIERMARKISCHE BANK d.d.</t>
  </si>
  <si>
    <t>RIJEKA</t>
  </si>
  <si>
    <t>GOSPIĆ</t>
  </si>
  <si>
    <t>LEPRINKA D.O.O.</t>
  </si>
  <si>
    <t>IČIĆI</t>
  </si>
  <si>
    <t>3222101 - NASTAVNI MATERIJAL:KUHARI;KONOBARI;HOTELIJERI</t>
  </si>
  <si>
    <t>GAVRANOVIĆ d.o.o.</t>
  </si>
  <si>
    <t>FINA</t>
  </si>
  <si>
    <t>Narodne novine d.d.</t>
  </si>
  <si>
    <t>3221 UREDSKI MATERIJAL I OSTALI MATERIJALNI RASHODI</t>
  </si>
  <si>
    <t xml:space="preserve"> 3111 BRUTO PLAĆE ZA REDOVAN RAD </t>
  </si>
  <si>
    <t xml:space="preserve">  </t>
  </si>
  <si>
    <t xml:space="preserve"> 3132 DOPRINOSI ZA OBVEZNO ZDRAVSTVENO OSIGURANJE </t>
  </si>
  <si>
    <t xml:space="preserve"> 3237 INTELEKTUALNE I OSOBNE USLUGE (UGOVOR O DJELU) </t>
  </si>
  <si>
    <t xml:space="preserve"> 3212 NAKNADE ZA PRIJEVOZ </t>
  </si>
  <si>
    <t xml:space="preserve">Školske novine </t>
  </si>
  <si>
    <t xml:space="preserve"> ZAGREB </t>
  </si>
  <si>
    <t xml:space="preserve"> 3231 USLUGE TELEFONA, POŠTE I PRIJEVOZA </t>
  </si>
  <si>
    <t>DRUŠTVO ZA HRVATSKU POVJESNICU</t>
  </si>
  <si>
    <t xml:space="preserve"> 3238 RAČUNALNE USLUGE </t>
  </si>
  <si>
    <t>SPAR HRVATSKA  d.o.o.</t>
  </si>
  <si>
    <t>3222 MATERIJAL ZA NASTAVU</t>
  </si>
  <si>
    <t>INFORMACIJA O TROŠENJU SREDSTAVA ZA srpanj  2024. GODINE</t>
  </si>
  <si>
    <t>ZAVOD ZA JAVNO ZDRAVSTVO</t>
  </si>
  <si>
    <t>3234 DERATIZACIJA I DEZINSEKCIJA</t>
  </si>
  <si>
    <t>3224 MATERIJAL ZA ODRŽAVANJE</t>
  </si>
  <si>
    <t>PRIMORJE d.d.</t>
  </si>
  <si>
    <t>GROUPAMA OSIGURANJE d.d.</t>
  </si>
  <si>
    <t>LEPRINKA d.o.o.</t>
  </si>
  <si>
    <t>3292 PREMIJE OSIGURANJA OSTALE IMOVINE</t>
  </si>
  <si>
    <t>INFORMACIJA O TROŠENJU SREDSTAVA ZA rujan  2024. GODINE</t>
  </si>
  <si>
    <t>GRAD SENJ</t>
  </si>
  <si>
    <t>TAPESS D.O.O.</t>
  </si>
  <si>
    <t>KASTAV</t>
  </si>
  <si>
    <t>3221 UREDSKI MATERIJAL</t>
  </si>
  <si>
    <t>Cvjećarna "MAJA"</t>
  </si>
  <si>
    <t>3239 UREĐENJE PROSTORA</t>
  </si>
  <si>
    <t>HIR d.o.o.</t>
  </si>
  <si>
    <t>PUČKO OTVORENO UČILIŠTE ZAGREB</t>
  </si>
  <si>
    <t>ELEMENT d.o.o.</t>
  </si>
  <si>
    <t xml:space="preserve">XENON FORTE </t>
  </si>
  <si>
    <t>NARODNE NOVINE</t>
  </si>
  <si>
    <t>71412305441 </t>
  </si>
  <si>
    <t> 17480760019</t>
  </si>
  <si>
    <t>3234 NAKNADA ZA UREĐENJE VODA</t>
  </si>
  <si>
    <t>3221 MATERIJAL I SREDSTVA ZA ČIŠĆENJE I ODRŽAVANJE</t>
  </si>
  <si>
    <t xml:space="preserve">3221 UREDSKI MATERIJAL  </t>
  </si>
  <si>
    <t>3211 SLUŽBENA PUTOVANJA</t>
  </si>
  <si>
    <t xml:space="preserve">  3111 BRUTO PLAĆE ZA REDOVAN RAD  </t>
  </si>
  <si>
    <t xml:space="preserve">    </t>
  </si>
  <si>
    <t xml:space="preserve">  3132 DOPRINOSI ZA OBVEZNO ZDRAVSTVENO OSIGURANJE  </t>
  </si>
  <si>
    <t xml:space="preserve">  3237 INTELEKTUALNE I OSOBNE USLUGE (UGOVOR O DJELU)  </t>
  </si>
  <si>
    <t xml:space="preserve">  3212 NAKNADE ZA PRIJEVOZ  </t>
  </si>
  <si>
    <t xml:space="preserve">  3211 SLUŽBENA PUTOVANJA  </t>
  </si>
  <si>
    <t xml:space="preserve">  ZAGREB  </t>
  </si>
  <si>
    <t xml:space="preserve">  3221 UREDSKI MATERIJAL  </t>
  </si>
  <si>
    <t xml:space="preserve">  3221 UREDSKI MATERIJAL I OSTALI MATERIJALNI RASHODI  </t>
  </si>
  <si>
    <t>JYSK d.o.o.</t>
  </si>
  <si>
    <t>3225 SITNI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</si>
</sst>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7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5"/>
      <color rgb="FFFFFFFF"/>
      <name val="Arial"/>
      <family val="2"/>
    </font>
    <font>
      <b/>
      <sz val="12"/>
      <color rgb="FF16505F"/>
      <name val="Arial"/>
      <family val="2"/>
      <charset val="238"/>
    </font>
    <font>
      <sz val="14"/>
      <color rgb="FF22798E"/>
      <name val="Arial"/>
      <family val="2"/>
    </font>
    <font>
      <sz val="11"/>
      <color rgb="FF0F5766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F5766"/>
      <name val="Calibri"/>
      <family val="2"/>
      <charset val="238"/>
      <scheme val="minor"/>
    </font>
    <font>
      <b/>
      <sz val="11"/>
      <color rgb="FF0F5766"/>
      <name val="Calibri"/>
      <family val="2"/>
      <charset val="238"/>
      <scheme val="minor"/>
    </font>
    <font>
      <sz val="11"/>
      <name val="Calibri"/>
      <family val="2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22798E"/>
        <bgColor rgb="FF000000"/>
      </patternFill>
    </fill>
    <fill>
      <patternFill patternType="solid">
        <fgColor rgb="FF79CBDF"/>
        <bgColor rgb="FF000000"/>
      </patternFill>
    </fill>
    <fill>
      <patternFill patternType="solid">
        <fgColor rgb="FFA6DCEA"/>
        <bgColor rgb="FF000000"/>
      </patternFill>
    </fill>
    <fill>
      <patternFill patternType="solid">
        <fgColor rgb="FFD2EEF4"/>
        <bgColor rgb="FF000000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A6DCEA"/>
      </bottom>
      <diagonal/>
    </border>
    <border>
      <left/>
      <right/>
      <top style="thick">
        <color rgb="FFA6DCEA"/>
      </top>
      <bottom/>
      <diagonal/>
    </border>
    <border>
      <left/>
      <right/>
      <top style="thick">
        <color rgb="FFDEF5FA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70">
    <xf numFmtId="0" fontId="0" fillId="0" borderId="0" xfId="0">
      <alignment vertical="top" wrapText="1"/>
    </xf>
    <xf numFmtId="0" fontId="8" fillId="0" borderId="0" xfId="8" applyFill="1" applyBorder="1" applyAlignment="1" applyProtection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4" fontId="0" fillId="0" borderId="0" xfId="0" applyNumberForma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43" fontId="0" fillId="0" borderId="0" xfId="0" applyNumberFormat="1">
      <alignment vertical="top" wrapText="1"/>
    </xf>
    <xf numFmtId="0" fontId="26" fillId="0" borderId="0" xfId="0" applyFont="1">
      <alignment vertical="top" wrapText="1"/>
    </xf>
    <xf numFmtId="0" fontId="27" fillId="0" borderId="0" xfId="0" applyFont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26" fillId="35" borderId="0" xfId="0" applyFont="1" applyFill="1" applyBorder="1">
      <alignment vertical="top" wrapText="1"/>
    </xf>
    <xf numFmtId="0" fontId="26" fillId="0" borderId="0" xfId="0" applyFont="1" applyBorder="1">
      <alignment vertical="top" wrapText="1"/>
    </xf>
    <xf numFmtId="0" fontId="25" fillId="37" borderId="0" xfId="0" applyFont="1" applyFill="1" applyAlignment="1">
      <alignment horizontal="left" vertical="center" wrapText="1"/>
    </xf>
    <xf numFmtId="0" fontId="25" fillId="37" borderId="13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>
      <alignment vertical="top" wrapText="1"/>
    </xf>
    <xf numFmtId="0" fontId="31" fillId="0" borderId="0" xfId="0" applyFont="1" applyAlignment="1">
      <alignment horizontal="center" vertical="center"/>
    </xf>
    <xf numFmtId="44" fontId="31" fillId="0" borderId="0" xfId="0" applyNumberFormat="1" applyFont="1" applyAlignment="1">
      <alignment horizontal="center" vertical="center"/>
    </xf>
    <xf numFmtId="44" fontId="31" fillId="0" borderId="0" xfId="0" applyNumberFormat="1" applyFont="1" applyAlignment="1">
      <alignment horizontal="left" vertical="center" wrapText="1"/>
    </xf>
    <xf numFmtId="43" fontId="32" fillId="38" borderId="0" xfId="0" applyNumberFormat="1" applyFont="1" applyFill="1" applyAlignment="1">
      <alignment horizontal="right" vertical="center"/>
    </xf>
    <xf numFmtId="0" fontId="33" fillId="39" borderId="0" xfId="0" applyFont="1" applyFill="1" applyAlignment="1">
      <alignment horizontal="left" vertical="center"/>
    </xf>
    <xf numFmtId="44" fontId="31" fillId="39" borderId="0" xfId="0" applyNumberFormat="1" applyFont="1" applyFill="1" applyAlignment="1">
      <alignment horizontal="center" vertical="center"/>
    </xf>
    <xf numFmtId="44" fontId="31" fillId="39" borderId="0" xfId="0" applyNumberFormat="1" applyFont="1" applyFill="1" applyAlignment="1">
      <alignment horizontal="left" vertical="center" wrapText="1"/>
    </xf>
    <xf numFmtId="43" fontId="32" fillId="37" borderId="0" xfId="0" applyNumberFormat="1" applyFont="1" applyFill="1" applyAlignment="1">
      <alignment horizontal="right" vertical="center"/>
    </xf>
    <xf numFmtId="0" fontId="31" fillId="39" borderId="0" xfId="0" applyFont="1" applyFill="1" applyAlignment="1">
      <alignment horizontal="center" vertical="center"/>
    </xf>
    <xf numFmtId="44" fontId="31" fillId="39" borderId="0" xfId="0" applyNumberFormat="1" applyFont="1" applyFill="1" applyAlignment="1">
      <alignment horizontal="left" vertical="center"/>
    </xf>
    <xf numFmtId="44" fontId="31" fillId="0" borderId="0" xfId="0" applyNumberFormat="1" applyFont="1" applyAlignment="1">
      <alignment horizontal="left" vertical="center"/>
    </xf>
    <xf numFmtId="0" fontId="31" fillId="39" borderId="0" xfId="0" applyFont="1" applyFill="1" applyAlignment="1">
      <alignment horizontal="left" vertical="center"/>
    </xf>
    <xf numFmtId="0" fontId="33" fillId="39" borderId="0" xfId="0" applyFont="1" applyFill="1" applyAlignment="1">
      <alignment horizontal="center" vertical="center"/>
    </xf>
    <xf numFmtId="0" fontId="31" fillId="35" borderId="0" xfId="0" applyFont="1" applyFill="1" applyAlignment="1">
      <alignment horizontal="left" vertical="center"/>
    </xf>
    <xf numFmtId="0" fontId="31" fillId="35" borderId="0" xfId="0" applyFont="1" applyFill="1" applyAlignment="1">
      <alignment horizontal="center" vertical="center"/>
    </xf>
    <xf numFmtId="43" fontId="34" fillId="37" borderId="0" xfId="0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8" fillId="36" borderId="11" xfId="0" applyFont="1" applyFill="1" applyBorder="1" applyAlignment="1">
      <alignment horizontal="center" vertical="center" wrapText="1"/>
    </xf>
    <xf numFmtId="0" fontId="25" fillId="37" borderId="12" xfId="0" applyFont="1" applyFill="1" applyBorder="1" applyAlignment="1">
      <alignment horizontal="left" vertical="center" wrapText="1"/>
    </xf>
    <xf numFmtId="0" fontId="25" fillId="37" borderId="12" xfId="0" applyFont="1" applyFill="1" applyBorder="1" applyAlignment="1">
      <alignment horizontal="center" vertical="center" wrapText="1"/>
    </xf>
    <xf numFmtId="0" fontId="25" fillId="37" borderId="0" xfId="0" applyFont="1" applyFill="1" applyAlignment="1">
      <alignment horizontal="left" vertical="center" wrapText="1"/>
    </xf>
    <xf numFmtId="0" fontId="25" fillId="37" borderId="0" xfId="0" applyFont="1" applyFill="1" applyAlignment="1">
      <alignment horizontal="center" vertical="center" wrapText="1"/>
    </xf>
    <xf numFmtId="0" fontId="24" fillId="0" borderId="0" xfId="2" applyFont="1" applyBorder="1" applyAlignment="1" applyProtection="1">
      <alignment horizontal="center" vertical="center"/>
    </xf>
    <xf numFmtId="0" fontId="4" fillId="4" borderId="3" xfId="6" applyAlignment="1" applyProtection="1">
      <alignment horizontal="center" vertical="center" wrapText="1"/>
    </xf>
    <xf numFmtId="0" fontId="25" fillId="3" borderId="1" xfId="7" applyFont="1" applyBorder="1" applyAlignment="1">
      <alignment horizontal="left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0" xfId="7" applyFont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Alignment="1">
      <alignment horizontal="center" vertical="center"/>
    </xf>
    <xf numFmtId="44" fontId="25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left" vertical="center" wrapText="1"/>
    </xf>
    <xf numFmtId="43" fontId="25" fillId="0" borderId="0" xfId="0" applyNumberFormat="1" applyFont="1" applyFill="1" applyBorder="1" applyAlignment="1">
      <alignment horizontal="right" vertical="center"/>
    </xf>
    <xf numFmtId="44" fontId="25" fillId="0" borderId="0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vertical="center" wrapText="1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 applyProtection="1">
      <alignment vertical="center"/>
    </xf>
    <xf numFmtId="0" fontId="25" fillId="0" borderId="0" xfId="0" applyFont="1" applyAlignment="1">
      <alignment horizontal="center" vertical="top" wrapText="1"/>
    </xf>
    <xf numFmtId="0" fontId="25" fillId="2" borderId="0" xfId="0" applyNumberFormat="1" applyFont="1" applyFill="1" applyBorder="1" applyAlignment="1">
      <alignment horizontal="left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Border="1" applyAlignment="1">
      <alignment horizontal="left" vertical="center"/>
    </xf>
    <xf numFmtId="43" fontId="25" fillId="0" borderId="0" xfId="0" applyNumberFormat="1" applyFont="1" applyBorder="1" applyAlignment="1">
      <alignment horizontal="right" vertical="center"/>
    </xf>
    <xf numFmtId="0" fontId="35" fillId="0" borderId="0" xfId="0" applyFont="1" applyAlignment="1">
      <alignment horizontal="center" vertical="top" wrapText="1"/>
    </xf>
    <xf numFmtId="43" fontId="25" fillId="0" borderId="0" xfId="0" applyNumberFormat="1" applyFont="1" applyFill="1" applyBorder="1" applyAlignment="1">
      <alignment horizontal="center" vertical="center"/>
    </xf>
    <xf numFmtId="0" fontId="25" fillId="2" borderId="10" xfId="0" applyNumberFormat="1" applyFont="1" applyFill="1" applyBorder="1" applyAlignment="1" applyProtection="1">
      <alignment horizontal="center" vertical="center"/>
    </xf>
    <xf numFmtId="0" fontId="25" fillId="2" borderId="10" xfId="0" applyNumberFormat="1" applyFont="1" applyFill="1" applyBorder="1" applyAlignment="1" applyProtection="1">
      <alignment horizontal="left" vertical="center"/>
    </xf>
    <xf numFmtId="43" fontId="36" fillId="0" borderId="10" xfId="0" applyNumberFormat="1" applyFont="1" applyFill="1" applyBorder="1" applyAlignment="1">
      <alignment horizontal="righ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workbookViewId="0">
      <selection activeCell="H13" sqref="H13"/>
    </sheetView>
  </sheetViews>
  <sheetFormatPr defaultRowHeight="15" x14ac:dyDescent="0.25"/>
  <cols>
    <col min="1" max="1" width="34.140625" customWidth="1"/>
    <col min="2" max="2" width="19.28515625" customWidth="1"/>
    <col min="3" max="3" width="30.85546875" customWidth="1"/>
    <col min="4" max="4" width="56.7109375" customWidth="1"/>
    <col min="5" max="5" width="13" customWidth="1"/>
  </cols>
  <sheetData>
    <row r="2" spans="1:5" ht="31.5" customHeight="1" thickBot="1" x14ac:dyDescent="0.3">
      <c r="A2" s="37" t="s">
        <v>16</v>
      </c>
      <c r="B2" s="37"/>
      <c r="C2" s="37"/>
      <c r="D2" s="37"/>
      <c r="E2" s="37"/>
    </row>
    <row r="3" spans="1:5" ht="29.25" customHeight="1" thickTop="1" x14ac:dyDescent="0.25">
      <c r="A3" s="38" t="s">
        <v>17</v>
      </c>
      <c r="B3" s="38"/>
      <c r="C3" s="16" t="s">
        <v>19</v>
      </c>
      <c r="D3" s="39" t="s">
        <v>21</v>
      </c>
      <c r="E3" s="39"/>
    </row>
    <row r="4" spans="1:5" ht="24.75" customHeight="1" x14ac:dyDescent="0.25">
      <c r="A4" s="40" t="s">
        <v>18</v>
      </c>
      <c r="B4" s="40"/>
      <c r="C4" s="15" t="s">
        <v>20</v>
      </c>
      <c r="D4" s="41" t="s">
        <v>22</v>
      </c>
      <c r="E4" s="41"/>
    </row>
    <row r="5" spans="1:5" ht="22.5" customHeight="1" x14ac:dyDescent="0.25">
      <c r="A5" s="36" t="s">
        <v>52</v>
      </c>
      <c r="B5" s="36"/>
      <c r="C5" s="36"/>
      <c r="D5" s="36"/>
      <c r="E5" s="36"/>
    </row>
    <row r="6" spans="1:5" ht="18" x14ac:dyDescent="0.25">
      <c r="A6" s="17" t="s">
        <v>10</v>
      </c>
      <c r="B6" s="17" t="s">
        <v>11</v>
      </c>
      <c r="C6" s="17" t="s">
        <v>12</v>
      </c>
      <c r="D6" s="17" t="s">
        <v>13</v>
      </c>
      <c r="E6" s="17" t="s">
        <v>0</v>
      </c>
    </row>
    <row r="7" spans="1:5" ht="15" customHeight="1" x14ac:dyDescent="0.25">
      <c r="A7" s="18" t="s">
        <v>3</v>
      </c>
      <c r="B7" s="20"/>
      <c r="C7" s="21"/>
      <c r="D7" s="22" t="s">
        <v>78</v>
      </c>
      <c r="E7" s="23">
        <v>74043.33</v>
      </c>
    </row>
    <row r="8" spans="1:5" ht="15" customHeight="1" x14ac:dyDescent="0.25">
      <c r="A8" s="24" t="s">
        <v>3</v>
      </c>
      <c r="B8" s="20"/>
      <c r="C8" s="25" t="s">
        <v>79</v>
      </c>
      <c r="D8" s="26" t="s">
        <v>80</v>
      </c>
      <c r="E8" s="27">
        <v>11782.63</v>
      </c>
    </row>
    <row r="9" spans="1:5" ht="15" customHeight="1" x14ac:dyDescent="0.25">
      <c r="A9" s="18" t="s">
        <v>23</v>
      </c>
      <c r="B9" s="20"/>
      <c r="C9" s="21"/>
      <c r="D9" s="22" t="s">
        <v>81</v>
      </c>
      <c r="E9" s="23">
        <v>217.99</v>
      </c>
    </row>
    <row r="10" spans="1:5" ht="15" customHeight="1" x14ac:dyDescent="0.25">
      <c r="A10" s="24" t="s">
        <v>3</v>
      </c>
      <c r="B10" s="28"/>
      <c r="C10" s="25" t="s">
        <v>79</v>
      </c>
      <c r="D10" s="29" t="s">
        <v>82</v>
      </c>
      <c r="E10" s="27">
        <v>2527.0300000000002</v>
      </c>
    </row>
    <row r="11" spans="1:5" ht="15" customHeight="1" x14ac:dyDescent="0.25">
      <c r="A11" s="18" t="s">
        <v>3</v>
      </c>
      <c r="B11" s="20"/>
      <c r="C11" s="21" t="s">
        <v>79</v>
      </c>
      <c r="D11" s="30" t="s">
        <v>83</v>
      </c>
      <c r="E11" s="23">
        <v>143.6</v>
      </c>
    </row>
    <row r="12" spans="1:5" ht="15" customHeight="1" x14ac:dyDescent="0.25">
      <c r="A12" s="24" t="s">
        <v>45</v>
      </c>
      <c r="B12" s="31">
        <v>24796394086</v>
      </c>
      <c r="C12" s="25" t="s">
        <v>84</v>
      </c>
      <c r="D12" s="29" t="s">
        <v>85</v>
      </c>
      <c r="E12" s="27">
        <v>55</v>
      </c>
    </row>
    <row r="13" spans="1:5" x14ac:dyDescent="0.25">
      <c r="A13" s="18" t="s">
        <v>38</v>
      </c>
      <c r="B13" s="18">
        <v>64546066176</v>
      </c>
      <c r="C13" s="21" t="s">
        <v>84</v>
      </c>
      <c r="D13" s="30" t="s">
        <v>86</v>
      </c>
      <c r="E13" s="23">
        <v>52.5</v>
      </c>
    </row>
    <row r="14" spans="1:5" x14ac:dyDescent="0.25">
      <c r="A14" s="24" t="s">
        <v>27</v>
      </c>
      <c r="B14" s="24">
        <v>81793146560</v>
      </c>
      <c r="C14" s="32" t="s">
        <v>46</v>
      </c>
      <c r="D14" s="24" t="s">
        <v>47</v>
      </c>
      <c r="E14" s="27">
        <v>59.49</v>
      </c>
    </row>
    <row r="15" spans="1:5" x14ac:dyDescent="0.25">
      <c r="A15" s="33" t="s">
        <v>48</v>
      </c>
      <c r="B15" s="33">
        <v>90854504124</v>
      </c>
      <c r="C15" s="34" t="s">
        <v>1</v>
      </c>
      <c r="D15" s="33" t="s">
        <v>39</v>
      </c>
      <c r="E15" s="23">
        <v>6.64</v>
      </c>
    </row>
    <row r="16" spans="1:5" x14ac:dyDescent="0.25">
      <c r="A16" s="24" t="s">
        <v>25</v>
      </c>
      <c r="B16" s="24">
        <v>19819724166</v>
      </c>
      <c r="C16" s="32" t="s">
        <v>26</v>
      </c>
      <c r="D16" s="24" t="s">
        <v>7</v>
      </c>
      <c r="E16" s="27">
        <v>1989.34</v>
      </c>
    </row>
    <row r="17" spans="1:5" x14ac:dyDescent="0.25">
      <c r="A17" s="33" t="s">
        <v>29</v>
      </c>
      <c r="B17" s="33">
        <v>45024889958</v>
      </c>
      <c r="C17" s="34" t="s">
        <v>24</v>
      </c>
      <c r="D17" s="33" t="s">
        <v>7</v>
      </c>
      <c r="E17" s="23">
        <v>970.85</v>
      </c>
    </row>
    <row r="18" spans="1:5" x14ac:dyDescent="0.25">
      <c r="A18" s="24" t="s">
        <v>36</v>
      </c>
      <c r="B18" s="24">
        <v>62423481209</v>
      </c>
      <c r="C18" s="32" t="s">
        <v>1</v>
      </c>
      <c r="D18" s="24" t="s">
        <v>35</v>
      </c>
      <c r="E18" s="27">
        <v>61.21</v>
      </c>
    </row>
    <row r="19" spans="1:5" x14ac:dyDescent="0.25">
      <c r="A19" s="33" t="s">
        <v>37</v>
      </c>
      <c r="B19" s="33">
        <v>85821130368</v>
      </c>
      <c r="C19" s="34" t="s">
        <v>1</v>
      </c>
      <c r="D19" s="33" t="s">
        <v>49</v>
      </c>
      <c r="E19" s="23">
        <v>3.32</v>
      </c>
    </row>
    <row r="20" spans="1:5" x14ac:dyDescent="0.25">
      <c r="A20" s="24" t="s">
        <v>28</v>
      </c>
      <c r="B20" s="24">
        <v>38540283603</v>
      </c>
      <c r="C20" s="32" t="s">
        <v>24</v>
      </c>
      <c r="D20" s="24" t="s">
        <v>5</v>
      </c>
      <c r="E20" s="27">
        <v>87.72</v>
      </c>
    </row>
    <row r="21" spans="1:5" x14ac:dyDescent="0.25">
      <c r="A21" s="33" t="s">
        <v>29</v>
      </c>
      <c r="B21" s="33">
        <v>45024889958</v>
      </c>
      <c r="C21" s="34" t="s">
        <v>24</v>
      </c>
      <c r="D21" s="33" t="s">
        <v>5</v>
      </c>
      <c r="E21" s="23">
        <v>28.84</v>
      </c>
    </row>
    <row r="22" spans="1:5" x14ac:dyDescent="0.25">
      <c r="A22" s="24" t="s">
        <v>8</v>
      </c>
      <c r="B22" s="24">
        <v>63073332379</v>
      </c>
      <c r="C22" s="32" t="s">
        <v>1</v>
      </c>
      <c r="D22" s="24" t="s">
        <v>9</v>
      </c>
      <c r="E22" s="27">
        <v>811.19</v>
      </c>
    </row>
    <row r="23" spans="1:5" x14ac:dyDescent="0.25">
      <c r="A23" s="33" t="s">
        <v>33</v>
      </c>
      <c r="B23" s="33">
        <v>27332507825</v>
      </c>
      <c r="C23" s="34" t="s">
        <v>34</v>
      </c>
      <c r="D23" s="33" t="s">
        <v>15</v>
      </c>
      <c r="E23" s="23">
        <v>62.5</v>
      </c>
    </row>
    <row r="24" spans="1:5" x14ac:dyDescent="0.25">
      <c r="A24" s="24" t="s">
        <v>30</v>
      </c>
      <c r="B24" s="24">
        <v>23057039320</v>
      </c>
      <c r="C24" s="32" t="s">
        <v>31</v>
      </c>
      <c r="D24" s="24" t="s">
        <v>14</v>
      </c>
      <c r="E24" s="27">
        <v>42.65</v>
      </c>
    </row>
    <row r="25" spans="1:5" x14ac:dyDescent="0.25">
      <c r="A25" s="33" t="s">
        <v>50</v>
      </c>
      <c r="B25" s="33">
        <v>46108893754</v>
      </c>
      <c r="C25" s="34" t="s">
        <v>1</v>
      </c>
      <c r="D25" s="33" t="s">
        <v>51</v>
      </c>
      <c r="E25" s="23">
        <v>32.22</v>
      </c>
    </row>
    <row r="26" spans="1:5" x14ac:dyDescent="0.25">
      <c r="A26" s="24" t="s">
        <v>6</v>
      </c>
      <c r="B26" s="24">
        <v>87311810356</v>
      </c>
      <c r="C26" s="32" t="s">
        <v>2</v>
      </c>
      <c r="D26" s="24" t="s">
        <v>7</v>
      </c>
      <c r="E26" s="27">
        <v>17.920000000000002</v>
      </c>
    </row>
    <row r="27" spans="1:5" x14ac:dyDescent="0.25">
      <c r="A27" s="33" t="s">
        <v>53</v>
      </c>
      <c r="B27" s="33">
        <v>96210828522</v>
      </c>
      <c r="C27" s="34" t="s">
        <v>32</v>
      </c>
      <c r="D27" s="33" t="s">
        <v>54</v>
      </c>
      <c r="E27" s="23">
        <v>375</v>
      </c>
    </row>
    <row r="28" spans="1:5" ht="15" customHeight="1" x14ac:dyDescent="0.25">
      <c r="A28" s="32" t="s">
        <v>4</v>
      </c>
      <c r="B28" s="24"/>
      <c r="C28" s="24"/>
      <c r="D28" s="24"/>
      <c r="E28" s="35">
        <v>93370.97</v>
      </c>
    </row>
    <row r="29" spans="1:5" x14ac:dyDescent="0.25">
      <c r="A29" s="19"/>
      <c r="B29" s="19"/>
      <c r="C29" s="19"/>
      <c r="D29" s="19"/>
      <c r="E29" s="19"/>
    </row>
    <row r="31" spans="1:5" ht="31.5" customHeight="1" x14ac:dyDescent="0.25"/>
  </sheetData>
  <mergeCells count="6">
    <mergeCell ref="A5:E5"/>
    <mergeCell ref="A2:E2"/>
    <mergeCell ref="A3:B3"/>
    <mergeCell ref="D3:E3"/>
    <mergeCell ref="A4:B4"/>
    <mergeCell ref="D4:E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workbookViewId="0">
      <selection activeCell="G7" sqref="G7"/>
    </sheetView>
  </sheetViews>
  <sheetFormatPr defaultRowHeight="15" x14ac:dyDescent="0.25"/>
  <cols>
    <col min="1" max="1" width="32.7109375" customWidth="1"/>
    <col min="2" max="2" width="22.140625" customWidth="1"/>
    <col min="3" max="3" width="25.42578125" customWidth="1"/>
    <col min="4" max="4" width="53.7109375" customWidth="1"/>
    <col min="5" max="5" width="13.42578125" customWidth="1"/>
    <col min="9" max="9" width="15.85546875" customWidth="1"/>
  </cols>
  <sheetData>
    <row r="1" spans="1:9" ht="5.25" customHeight="1" x14ac:dyDescent="0.25"/>
    <row r="2" spans="1:9" ht="49.5" hidden="1" customHeight="1" x14ac:dyDescent="0.25"/>
    <row r="3" spans="1:9" ht="33.75" customHeight="1" thickBot="1" x14ac:dyDescent="0.3">
      <c r="A3" s="43" t="s">
        <v>16</v>
      </c>
      <c r="B3" s="43"/>
      <c r="C3" s="43"/>
      <c r="D3" s="43"/>
      <c r="E3" s="43"/>
    </row>
    <row r="4" spans="1:9" ht="29.25" customHeight="1" thickTop="1" x14ac:dyDescent="0.25">
      <c r="A4" s="44" t="s">
        <v>17</v>
      </c>
      <c r="B4" s="44"/>
      <c r="C4" s="7" t="s">
        <v>19</v>
      </c>
      <c r="D4" s="45" t="s">
        <v>21</v>
      </c>
      <c r="E4" s="45"/>
    </row>
    <row r="5" spans="1:9" ht="27" customHeight="1" x14ac:dyDescent="0.25">
      <c r="A5" s="46" t="s">
        <v>18</v>
      </c>
      <c r="B5" s="46"/>
      <c r="C5" s="8" t="s">
        <v>20</v>
      </c>
      <c r="D5" s="47" t="s">
        <v>22</v>
      </c>
      <c r="E5" s="47"/>
    </row>
    <row r="6" spans="1:9" ht="24" customHeight="1" x14ac:dyDescent="0.25">
      <c r="A6" s="42" t="s">
        <v>60</v>
      </c>
      <c r="B6" s="42"/>
      <c r="C6" s="42"/>
      <c r="D6" s="42"/>
      <c r="E6" s="42"/>
    </row>
    <row r="7" spans="1:9" ht="24" customHeight="1" x14ac:dyDescent="0.25">
      <c r="A7" s="1" t="s">
        <v>10</v>
      </c>
      <c r="B7" s="1" t="s">
        <v>11</v>
      </c>
      <c r="C7" s="1" t="s">
        <v>12</v>
      </c>
      <c r="D7" s="1" t="s">
        <v>13</v>
      </c>
      <c r="E7" s="1" t="s">
        <v>0</v>
      </c>
      <c r="I7" s="9"/>
    </row>
    <row r="8" spans="1:9" ht="24" customHeight="1" x14ac:dyDescent="0.25">
      <c r="A8" s="6" t="s">
        <v>3</v>
      </c>
      <c r="B8" s="2"/>
      <c r="C8" s="3"/>
      <c r="D8" s="5" t="s">
        <v>40</v>
      </c>
      <c r="E8" s="52">
        <v>65439.18</v>
      </c>
    </row>
    <row r="9" spans="1:9" ht="24" customHeight="1" x14ac:dyDescent="0.25">
      <c r="A9" s="6" t="s">
        <v>3</v>
      </c>
      <c r="B9" s="4"/>
      <c r="C9" s="3" t="s">
        <v>41</v>
      </c>
      <c r="D9" s="5" t="s">
        <v>42</v>
      </c>
      <c r="E9" s="52">
        <v>10366.34</v>
      </c>
    </row>
    <row r="10" spans="1:9" ht="24" customHeight="1" x14ac:dyDescent="0.25">
      <c r="A10" s="48" t="s">
        <v>3</v>
      </c>
      <c r="B10" s="49"/>
      <c r="C10" s="50"/>
      <c r="D10" s="51" t="s">
        <v>77</v>
      </c>
      <c r="E10" s="52">
        <v>421.8</v>
      </c>
      <c r="F10" s="10"/>
    </row>
    <row r="11" spans="1:9" ht="24" customHeight="1" x14ac:dyDescent="0.25">
      <c r="A11" s="48" t="s">
        <v>3</v>
      </c>
      <c r="B11" s="49"/>
      <c r="C11" s="50"/>
      <c r="D11" s="53" t="s">
        <v>44</v>
      </c>
      <c r="E11" s="52">
        <v>235</v>
      </c>
      <c r="F11" s="10"/>
    </row>
    <row r="12" spans="1:9" ht="24" customHeight="1" x14ac:dyDescent="0.25">
      <c r="A12" s="48" t="s">
        <v>23</v>
      </c>
      <c r="B12" s="54"/>
      <c r="C12" s="50"/>
      <c r="D12" s="55" t="s">
        <v>43</v>
      </c>
      <c r="E12" s="52">
        <v>217.99</v>
      </c>
      <c r="F12" s="10"/>
    </row>
    <row r="13" spans="1:9" ht="24" customHeight="1" x14ac:dyDescent="0.25">
      <c r="A13" s="56" t="s">
        <v>27</v>
      </c>
      <c r="B13" s="57">
        <v>81793146560</v>
      </c>
      <c r="C13" s="57" t="s">
        <v>46</v>
      </c>
      <c r="D13" s="58" t="s">
        <v>47</v>
      </c>
      <c r="E13" s="52">
        <v>75.819999999999993</v>
      </c>
      <c r="F13" s="10"/>
    </row>
    <row r="14" spans="1:9" ht="24" customHeight="1" x14ac:dyDescent="0.25">
      <c r="A14" s="56" t="s">
        <v>37</v>
      </c>
      <c r="B14" s="57">
        <v>85821130368</v>
      </c>
      <c r="C14" s="57" t="s">
        <v>1</v>
      </c>
      <c r="D14" s="58" t="s">
        <v>49</v>
      </c>
      <c r="E14" s="52">
        <v>1.66</v>
      </c>
      <c r="F14" s="10"/>
    </row>
    <row r="15" spans="1:9" ht="24" customHeight="1" x14ac:dyDescent="0.25">
      <c r="A15" s="56" t="s">
        <v>28</v>
      </c>
      <c r="B15" s="57">
        <v>38540283603</v>
      </c>
      <c r="C15" s="57" t="s">
        <v>24</v>
      </c>
      <c r="D15" s="58" t="s">
        <v>5</v>
      </c>
      <c r="E15" s="52">
        <v>21.88</v>
      </c>
      <c r="F15" s="10"/>
    </row>
    <row r="16" spans="1:9" ht="24" customHeight="1" x14ac:dyDescent="0.25">
      <c r="A16" s="56" t="s">
        <v>29</v>
      </c>
      <c r="B16" s="57">
        <v>45024889958</v>
      </c>
      <c r="C16" s="57" t="s">
        <v>24</v>
      </c>
      <c r="D16" s="58" t="s">
        <v>5</v>
      </c>
      <c r="E16" s="52">
        <v>28.84</v>
      </c>
      <c r="F16" s="10"/>
    </row>
    <row r="17" spans="1:6" ht="24" customHeight="1" x14ac:dyDescent="0.25">
      <c r="A17" s="56" t="s">
        <v>58</v>
      </c>
      <c r="B17" s="57">
        <v>27332507825</v>
      </c>
      <c r="C17" s="57" t="s">
        <v>34</v>
      </c>
      <c r="D17" s="58" t="s">
        <v>15</v>
      </c>
      <c r="E17" s="52">
        <v>62.5</v>
      </c>
      <c r="F17" s="10"/>
    </row>
    <row r="18" spans="1:6" ht="24" customHeight="1" x14ac:dyDescent="0.25">
      <c r="A18" s="56" t="s">
        <v>30</v>
      </c>
      <c r="B18" s="57">
        <v>23057039320</v>
      </c>
      <c r="C18" s="57" t="s">
        <v>31</v>
      </c>
      <c r="D18" s="58" t="s">
        <v>14</v>
      </c>
      <c r="E18" s="52">
        <v>32.89</v>
      </c>
      <c r="F18" s="10"/>
    </row>
    <row r="19" spans="1:6" ht="24" customHeight="1" x14ac:dyDescent="0.25">
      <c r="A19" s="56" t="s">
        <v>67</v>
      </c>
      <c r="B19" s="59">
        <v>69300817215</v>
      </c>
      <c r="C19" s="57" t="s">
        <v>24</v>
      </c>
      <c r="D19" s="58" t="s">
        <v>75</v>
      </c>
      <c r="E19" s="52">
        <v>294.95</v>
      </c>
      <c r="F19" s="10"/>
    </row>
    <row r="20" spans="1:6" ht="24" customHeight="1" x14ac:dyDescent="0.25">
      <c r="A20" s="56" t="s">
        <v>68</v>
      </c>
      <c r="B20" s="59" t="s">
        <v>73</v>
      </c>
      <c r="C20" s="57" t="s">
        <v>1</v>
      </c>
      <c r="D20" s="58" t="s">
        <v>64</v>
      </c>
      <c r="E20" s="52">
        <v>17.8</v>
      </c>
      <c r="F20" s="10"/>
    </row>
    <row r="21" spans="1:6" ht="24" customHeight="1" x14ac:dyDescent="0.25">
      <c r="A21" s="56" t="s">
        <v>69</v>
      </c>
      <c r="B21" s="59" t="s">
        <v>72</v>
      </c>
      <c r="C21" s="57" t="s">
        <v>1</v>
      </c>
      <c r="D21" s="58" t="s">
        <v>76</v>
      </c>
      <c r="E21" s="52">
        <v>125.95</v>
      </c>
      <c r="F21" s="10"/>
    </row>
    <row r="22" spans="1:6" ht="24" customHeight="1" x14ac:dyDescent="0.25">
      <c r="A22" s="56" t="s">
        <v>70</v>
      </c>
      <c r="B22" s="59">
        <v>28212527269</v>
      </c>
      <c r="C22" s="57" t="s">
        <v>1</v>
      </c>
      <c r="D22" s="58" t="s">
        <v>64</v>
      </c>
      <c r="E22" s="52">
        <v>145.13</v>
      </c>
      <c r="F22" s="10"/>
    </row>
    <row r="23" spans="1:6" ht="24" customHeight="1" x14ac:dyDescent="0.25">
      <c r="A23" s="56" t="s">
        <v>71</v>
      </c>
      <c r="B23" s="59">
        <v>64546066176</v>
      </c>
      <c r="C23" s="57" t="s">
        <v>1</v>
      </c>
      <c r="D23" s="58" t="s">
        <v>64</v>
      </c>
      <c r="E23" s="52">
        <v>54.79</v>
      </c>
      <c r="F23" s="10"/>
    </row>
    <row r="24" spans="1:6" ht="24" customHeight="1" x14ac:dyDescent="0.25">
      <c r="A24" s="60" t="s">
        <v>62</v>
      </c>
      <c r="B24" s="61">
        <v>22248533094</v>
      </c>
      <c r="C24" s="62" t="s">
        <v>63</v>
      </c>
      <c r="D24" s="63" t="s">
        <v>64</v>
      </c>
      <c r="E24" s="64">
        <v>350.1</v>
      </c>
      <c r="F24" s="13"/>
    </row>
    <row r="25" spans="1:6" ht="24" customHeight="1" x14ac:dyDescent="0.25">
      <c r="A25" s="60" t="s">
        <v>87</v>
      </c>
      <c r="B25" s="65">
        <v>64729046835</v>
      </c>
      <c r="C25" s="62" t="s">
        <v>1</v>
      </c>
      <c r="D25" s="63" t="s">
        <v>88</v>
      </c>
      <c r="E25" s="64">
        <v>76.5</v>
      </c>
      <c r="F25" s="13"/>
    </row>
    <row r="26" spans="1:6" ht="24" customHeight="1" x14ac:dyDescent="0.25">
      <c r="A26" s="60" t="s">
        <v>65</v>
      </c>
      <c r="B26" s="59">
        <v>68287362650</v>
      </c>
      <c r="C26" s="62" t="s">
        <v>24</v>
      </c>
      <c r="D26" s="63" t="s">
        <v>66</v>
      </c>
      <c r="E26" s="64">
        <v>105</v>
      </c>
      <c r="F26" s="13"/>
    </row>
    <row r="27" spans="1:6" ht="24" customHeight="1" x14ac:dyDescent="0.25">
      <c r="A27" s="56" t="s">
        <v>56</v>
      </c>
      <c r="B27" s="57">
        <v>18523717662</v>
      </c>
      <c r="C27" s="57" t="s">
        <v>24</v>
      </c>
      <c r="D27" s="58" t="s">
        <v>55</v>
      </c>
      <c r="E27" s="52">
        <v>66.650000000000006</v>
      </c>
      <c r="F27" s="10"/>
    </row>
    <row r="28" spans="1:6" ht="24" customHeight="1" x14ac:dyDescent="0.25">
      <c r="A28" s="56" t="s">
        <v>6</v>
      </c>
      <c r="B28" s="57">
        <v>87311810356</v>
      </c>
      <c r="C28" s="57" t="s">
        <v>2</v>
      </c>
      <c r="D28" s="58" t="s">
        <v>7</v>
      </c>
      <c r="E28" s="52">
        <v>6.06</v>
      </c>
      <c r="F28" s="10"/>
    </row>
    <row r="29" spans="1:6" ht="24" customHeight="1" x14ac:dyDescent="0.25">
      <c r="A29" s="48" t="s">
        <v>61</v>
      </c>
      <c r="B29" s="49">
        <v>61106276570</v>
      </c>
      <c r="C29" s="50" t="s">
        <v>24</v>
      </c>
      <c r="D29" s="55" t="s">
        <v>74</v>
      </c>
      <c r="E29" s="66">
        <v>149.4</v>
      </c>
      <c r="F29" s="11"/>
    </row>
    <row r="30" spans="1:6" ht="24" customHeight="1" x14ac:dyDescent="0.25">
      <c r="A30" s="56" t="s">
        <v>8</v>
      </c>
      <c r="B30" s="57">
        <v>63073332379</v>
      </c>
      <c r="C30" s="57" t="s">
        <v>1</v>
      </c>
      <c r="D30" s="58" t="s">
        <v>9</v>
      </c>
      <c r="E30" s="52">
        <v>564.92999999999995</v>
      </c>
      <c r="F30" s="10"/>
    </row>
    <row r="31" spans="1:6" ht="24" customHeight="1" x14ac:dyDescent="0.25">
      <c r="A31" s="56" t="s">
        <v>57</v>
      </c>
      <c r="B31" s="57">
        <v>98164456048</v>
      </c>
      <c r="C31" s="57" t="s">
        <v>1</v>
      </c>
      <c r="D31" s="56" t="s">
        <v>59</v>
      </c>
      <c r="E31" s="52">
        <v>191.04</v>
      </c>
      <c r="F31" s="10"/>
    </row>
    <row r="32" spans="1:6" ht="24" customHeight="1" x14ac:dyDescent="0.25">
      <c r="A32" s="67" t="s">
        <v>4</v>
      </c>
      <c r="B32" s="68"/>
      <c r="C32" s="68"/>
      <c r="D32" s="68"/>
      <c r="E32" s="69">
        <f>SUM(E8:E31)</f>
        <v>79052.2</v>
      </c>
    </row>
    <row r="34" spans="1:6" s="10" customFormat="1" x14ac:dyDescent="0.25">
      <c r="A34"/>
      <c r="B34"/>
      <c r="C34"/>
      <c r="D34"/>
      <c r="E34"/>
      <c r="F34"/>
    </row>
    <row r="35" spans="1:6" s="10" customFormat="1" x14ac:dyDescent="0.25">
      <c r="A35"/>
      <c r="B35"/>
      <c r="C35"/>
      <c r="D35"/>
      <c r="E35"/>
      <c r="F35"/>
    </row>
    <row r="36" spans="1:6" s="10" customFormat="1" ht="18" customHeight="1" x14ac:dyDescent="0.25">
      <c r="A36"/>
      <c r="B36"/>
      <c r="C36"/>
      <c r="D36"/>
      <c r="E36"/>
      <c r="F36"/>
    </row>
    <row r="37" spans="1:6" s="10" customFormat="1" x14ac:dyDescent="0.25">
      <c r="A37"/>
      <c r="B37"/>
      <c r="C37"/>
      <c r="D37"/>
      <c r="E37"/>
      <c r="F37"/>
    </row>
    <row r="38" spans="1:6" s="10" customFormat="1" x14ac:dyDescent="0.25">
      <c r="A38"/>
      <c r="B38"/>
      <c r="C38"/>
      <c r="D38"/>
      <c r="E38"/>
      <c r="F38"/>
    </row>
    <row r="39" spans="1:6" s="10" customFormat="1" x14ac:dyDescent="0.25">
      <c r="A39"/>
      <c r="B39"/>
      <c r="C39"/>
      <c r="D39"/>
      <c r="E39"/>
      <c r="F39"/>
    </row>
    <row r="40" spans="1:6" s="10" customFormat="1" x14ac:dyDescent="0.25">
      <c r="A40"/>
      <c r="B40"/>
      <c r="C40"/>
      <c r="D40"/>
      <c r="E40"/>
      <c r="F40"/>
    </row>
    <row r="41" spans="1:6" s="10" customFormat="1" x14ac:dyDescent="0.25">
      <c r="A41"/>
      <c r="B41"/>
      <c r="C41"/>
      <c r="D41"/>
      <c r="E41"/>
      <c r="F41"/>
    </row>
    <row r="42" spans="1:6" s="10" customFormat="1" x14ac:dyDescent="0.25">
      <c r="A42"/>
      <c r="B42"/>
      <c r="C42"/>
      <c r="D42"/>
      <c r="E42"/>
      <c r="F42"/>
    </row>
    <row r="43" spans="1:6" s="10" customFormat="1" x14ac:dyDescent="0.25">
      <c r="A43"/>
      <c r="B43"/>
      <c r="C43"/>
      <c r="D43"/>
      <c r="E43"/>
      <c r="F43"/>
    </row>
    <row r="44" spans="1:6" s="10" customFormat="1" x14ac:dyDescent="0.25">
      <c r="A44"/>
      <c r="B44"/>
      <c r="C44"/>
      <c r="D44"/>
      <c r="E44"/>
      <c r="F44"/>
    </row>
    <row r="45" spans="1:6" s="10" customFormat="1" x14ac:dyDescent="0.25">
      <c r="A45"/>
      <c r="B45"/>
      <c r="C45"/>
      <c r="D45"/>
      <c r="E45"/>
      <c r="F45"/>
    </row>
    <row r="46" spans="1:6" s="10" customFormat="1" x14ac:dyDescent="0.25">
      <c r="A46"/>
      <c r="B46"/>
      <c r="C46"/>
      <c r="D46"/>
      <c r="E46"/>
      <c r="F46"/>
    </row>
    <row r="47" spans="1:6" s="10" customFormat="1" x14ac:dyDescent="0.25">
      <c r="A47"/>
      <c r="B47"/>
      <c r="C47"/>
      <c r="D47"/>
      <c r="E47"/>
      <c r="F47"/>
    </row>
    <row r="48" spans="1:6" s="14" customFormat="1" x14ac:dyDescent="0.25">
      <c r="A48"/>
      <c r="B48"/>
      <c r="C48"/>
      <c r="D48"/>
      <c r="E48"/>
      <c r="F48"/>
    </row>
    <row r="49" spans="1:7" s="10" customFormat="1" x14ac:dyDescent="0.25">
      <c r="A49"/>
      <c r="B49"/>
      <c r="C49"/>
      <c r="D49"/>
      <c r="E49"/>
      <c r="F49"/>
    </row>
    <row r="50" spans="1:7" s="10" customFormat="1" x14ac:dyDescent="0.25">
      <c r="A50"/>
      <c r="B50"/>
      <c r="C50"/>
      <c r="D50"/>
      <c r="E50"/>
      <c r="F50"/>
    </row>
    <row r="51" spans="1:7" s="10" customFormat="1" x14ac:dyDescent="0.25">
      <c r="A51"/>
      <c r="B51"/>
      <c r="C51"/>
      <c r="D51"/>
      <c r="E51"/>
      <c r="F51"/>
    </row>
    <row r="52" spans="1:7" s="10" customFormat="1" x14ac:dyDescent="0.25">
      <c r="A52"/>
      <c r="B52"/>
      <c r="C52"/>
      <c r="D52"/>
      <c r="E52"/>
      <c r="F52"/>
      <c r="G52" s="12"/>
    </row>
    <row r="53" spans="1:7" s="10" customFormat="1" x14ac:dyDescent="0.25">
      <c r="A53"/>
      <c r="B53"/>
      <c r="C53"/>
      <c r="D53"/>
      <c r="E53"/>
      <c r="F53"/>
    </row>
    <row r="54" spans="1:7" s="10" customFormat="1" x14ac:dyDescent="0.25">
      <c r="A54"/>
      <c r="B54"/>
      <c r="C54"/>
      <c r="D54"/>
      <c r="E54"/>
      <c r="F54"/>
    </row>
  </sheetData>
  <mergeCells count="6">
    <mergeCell ref="A6:E6"/>
    <mergeCell ref="A3:E3"/>
    <mergeCell ref="A4:B4"/>
    <mergeCell ref="D4:E4"/>
    <mergeCell ref="A5:B5"/>
    <mergeCell ref="D5:E5"/>
  </mergeCells>
  <conditionalFormatting sqref="A13:D13">
    <cfRule type="expression" dxfId="23" priority="34">
      <formula>MOD(ROW(),2)=0</formula>
    </cfRule>
  </conditionalFormatting>
  <conditionalFormatting sqref="E13">
    <cfRule type="expression" dxfId="22" priority="44">
      <formula>MOD(ROW(),2)=0</formula>
    </cfRule>
    <cfRule type="expression" dxfId="21" priority="45">
      <formula>MOD(ROW(),2)=1</formula>
    </cfRule>
  </conditionalFormatting>
  <conditionalFormatting sqref="A14:D18 A30:D32 C28:D28 A27:D27 A19:A23 C19:D20 C22:D23 C21">
    <cfRule type="expression" dxfId="20" priority="14">
      <formula>MOD(ROW(),2)=0</formula>
    </cfRule>
  </conditionalFormatting>
  <conditionalFormatting sqref="E16:E23 E30:E32 E27:E28">
    <cfRule type="expression" dxfId="19" priority="22">
      <formula>MOD(ROW(),2)=0</formula>
    </cfRule>
    <cfRule type="expression" dxfId="18" priority="23">
      <formula>MOD(ROW(),2)=1</formula>
    </cfRule>
  </conditionalFormatting>
  <conditionalFormatting sqref="A8:D8 A12:D12 A9:A11 C9:D11">
    <cfRule type="expression" dxfId="17" priority="21">
      <formula>MOD(ROW(),2)=0</formula>
    </cfRule>
  </conditionalFormatting>
  <conditionalFormatting sqref="E8:E12">
    <cfRule type="expression" dxfId="16" priority="19">
      <formula>MOD(ROW(),2)=0</formula>
    </cfRule>
    <cfRule type="expression" dxfId="15" priority="20">
      <formula>MOD(ROW(),2)=1</formula>
    </cfRule>
  </conditionalFormatting>
  <conditionalFormatting sqref="E14">
    <cfRule type="expression" dxfId="14" priority="17">
      <formula>MOD(ROW(),2)=0</formula>
    </cfRule>
    <cfRule type="expression" dxfId="13" priority="18">
      <formula>MOD(ROW(),2)=1</formula>
    </cfRule>
  </conditionalFormatting>
  <conditionalFormatting sqref="E15">
    <cfRule type="expression" dxfId="12" priority="15">
      <formula>MOD(ROW(),2)=0</formula>
    </cfRule>
    <cfRule type="expression" dxfId="11" priority="16">
      <formula>MOD(ROW(),2)=1</formula>
    </cfRule>
  </conditionalFormatting>
  <conditionalFormatting sqref="B28">
    <cfRule type="expression" dxfId="10" priority="11">
      <formula>MOD(ROW(),2)=0</formula>
    </cfRule>
  </conditionalFormatting>
  <conditionalFormatting sqref="A28">
    <cfRule type="expression" dxfId="9" priority="10">
      <formula>MOD(ROW(),2)=0</formula>
    </cfRule>
  </conditionalFormatting>
  <conditionalFormatting sqref="D29">
    <cfRule type="expression" dxfId="8" priority="6">
      <formula>MOD(ROW(),2)=0</formula>
    </cfRule>
  </conditionalFormatting>
  <conditionalFormatting sqref="A29 C29">
    <cfRule type="expression" dxfId="7" priority="9">
      <formula>MOD(ROW(),2)=0</formula>
    </cfRule>
  </conditionalFormatting>
  <conditionalFormatting sqref="E29">
    <cfRule type="expression" dxfId="6" priority="7">
      <formula>MOD(ROW(),2)=0</formula>
    </cfRule>
    <cfRule type="expression" dxfId="5" priority="8">
      <formula>MOD(ROW(),2)=1</formula>
    </cfRule>
  </conditionalFormatting>
  <conditionalFormatting sqref="D24:D26">
    <cfRule type="expression" dxfId="4" priority="2">
      <formula>MOD(ROW(),2)=0</formula>
    </cfRule>
  </conditionalFormatting>
  <conditionalFormatting sqref="E24:E26">
    <cfRule type="expression" dxfId="3" priority="4">
      <formula>MOD(ROW(),2)=0</formula>
    </cfRule>
    <cfRule type="expression" dxfId="2" priority="5">
      <formula>MOD(ROW(),2)=1</formula>
    </cfRule>
  </conditionalFormatting>
  <conditionalFormatting sqref="A24:A26 C24:C26">
    <cfRule type="expression" dxfId="1" priority="3">
      <formula>MOD(ROW(),2)=0</formula>
    </cfRule>
  </conditionalFormatting>
  <conditionalFormatting sqref="D21">
    <cfRule type="expression" dxfId="0" priority="1">
      <formula>MOD(ROW(),2)=0</formula>
    </cfRule>
  </conditionalFormatting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SRPANJ</vt:lpstr>
      <vt:lpstr>KOLOVOZ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Windows User</cp:lastModifiedBy>
  <cp:lastPrinted>2024-10-21T10:01:30Z</cp:lastPrinted>
  <dcterms:created xsi:type="dcterms:W3CDTF">2016-11-01T03:33:07Z</dcterms:created>
  <dcterms:modified xsi:type="dcterms:W3CDTF">2024-10-21T10:06:28Z</dcterms:modified>
</cp:coreProperties>
</file>