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E6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4" i="74" s="1"/>
  <c r="D44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D244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D244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E188" i="67" s="1"/>
  <c r="E187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D45" i="67" s="1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E6" i="67" s="1"/>
  <c r="D8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F415" i="68"/>
  <c r="I414" i="68"/>
  <c r="G414" i="68"/>
  <c r="F414" i="68"/>
  <c r="E414" i="68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G411" i="68"/>
  <c r="G410" i="68" s="1"/>
  <c r="F411" i="68"/>
  <c r="F410" i="68" s="1"/>
  <c r="E411" i="68"/>
  <c r="D411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J406" i="68"/>
  <c r="G406" i="68"/>
  <c r="F406" i="68"/>
  <c r="E406" i="68"/>
  <c r="I406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J402" i="68"/>
  <c r="G402" i="68"/>
  <c r="F402" i="68"/>
  <c r="E402" i="68"/>
  <c r="I402" i="68" s="1"/>
  <c r="D402" i="68"/>
  <c r="H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G397" i="68"/>
  <c r="F397" i="68"/>
  <c r="E397" i="68"/>
  <c r="E395" i="68" s="1"/>
  <c r="D397" i="68"/>
  <c r="H397" i="68" s="1"/>
  <c r="J397" i="68" s="1"/>
  <c r="G396" i="68"/>
  <c r="F396" i="68"/>
  <c r="E396" i="68"/>
  <c r="I396" i="68" s="1"/>
  <c r="D396" i="68"/>
  <c r="G395" i="68"/>
  <c r="F395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J390" i="68"/>
  <c r="G390" i="68"/>
  <c r="F390" i="68"/>
  <c r="E390" i="68"/>
  <c r="D390" i="68"/>
  <c r="H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D385" i="68" s="1"/>
  <c r="G387" i="68"/>
  <c r="F387" i="68"/>
  <c r="E387" i="68"/>
  <c r="I387" i="68" s="1"/>
  <c r="D387" i="68"/>
  <c r="H387" i="68" s="1"/>
  <c r="J387" i="68" s="1"/>
  <c r="I386" i="68"/>
  <c r="G386" i="68"/>
  <c r="F386" i="68"/>
  <c r="F385" i="68" s="1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J378" i="68"/>
  <c r="G378" i="68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D374" i="68" s="1"/>
  <c r="G375" i="68"/>
  <c r="F375" i="68"/>
  <c r="E375" i="68"/>
  <c r="I375" i="68" s="1"/>
  <c r="D375" i="68"/>
  <c r="H375" i="68" s="1"/>
  <c r="F374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D367" i="68" s="1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I363" i="68" s="1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I357" i="68" s="1"/>
  <c r="D358" i="68"/>
  <c r="H358" i="68" s="1"/>
  <c r="D357" i="68"/>
  <c r="G356" i="68"/>
  <c r="F356" i="68"/>
  <c r="F352" i="68" s="1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E352" i="68" s="1"/>
  <c r="D353" i="68"/>
  <c r="H353" i="68" s="1"/>
  <c r="G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G338" i="68" s="1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D327" i="68"/>
  <c r="H327" i="68" s="1"/>
  <c r="J327" i="68" s="1"/>
  <c r="G326" i="68"/>
  <c r="G325" i="68" s="1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H311" i="68" s="1"/>
  <c r="J311" i="68" s="1"/>
  <c r="G312" i="68"/>
  <c r="F312" i="68"/>
  <c r="E312" i="68"/>
  <c r="E311" i="68" s="1"/>
  <c r="D312" i="68"/>
  <c r="H312" i="68" s="1"/>
  <c r="J312" i="68" s="1"/>
  <c r="D311" i="68"/>
  <c r="G310" i="68"/>
  <c r="G306" i="68" s="1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E306" i="68" s="1"/>
  <c r="D308" i="68"/>
  <c r="H308" i="68" s="1"/>
  <c r="J308" i="68" s="1"/>
  <c r="G307" i="68"/>
  <c r="F307" i="68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D287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H289" i="68" s="1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I282" i="68" s="1"/>
  <c r="I281" i="68" s="1"/>
  <c r="D282" i="68"/>
  <c r="H282" i="68" s="1"/>
  <c r="F281" i="68"/>
  <c r="F274" i="68" s="1"/>
  <c r="E281" i="68"/>
  <c r="I280" i="68"/>
  <c r="I279" i="68" s="1"/>
  <c r="G280" i="68"/>
  <c r="F280" i="68"/>
  <c r="E280" i="68"/>
  <c r="E279" i="68" s="1"/>
  <c r="D280" i="68"/>
  <c r="H280" i="68" s="1"/>
  <c r="J280" i="68" s="1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E275" i="68" s="1"/>
  <c r="E274" i="68" s="1"/>
  <c r="D276" i="68"/>
  <c r="H276" i="68" s="1"/>
  <c r="G275" i="68"/>
  <c r="G274" i="68" s="1"/>
  <c r="F275" i="68"/>
  <c r="D275" i="68"/>
  <c r="D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2" i="68"/>
  <c r="G262" i="68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J258" i="68"/>
  <c r="G258" i="68"/>
  <c r="F258" i="68"/>
  <c r="E258" i="68"/>
  <c r="I258" i="68" s="1"/>
  <c r="D258" i="68"/>
  <c r="H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I250" i="68"/>
  <c r="G250" i="68"/>
  <c r="F250" i="68"/>
  <c r="F249" i="68" s="1"/>
  <c r="E250" i="68"/>
  <c r="E249" i="68" s="1"/>
  <c r="D250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D246" i="68" s="1"/>
  <c r="F246" i="68"/>
  <c r="F245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G239" i="68"/>
  <c r="D239" i="68"/>
  <c r="I238" i="68"/>
  <c r="I237" i="68" s="1"/>
  <c r="G238" i="68"/>
  <c r="G237" i="68" s="1"/>
  <c r="F238" i="68"/>
  <c r="E238" i="68"/>
  <c r="D238" i="68"/>
  <c r="H238" i="68" s="1"/>
  <c r="J238" i="68" s="1"/>
  <c r="F237" i="68"/>
  <c r="E237" i="68"/>
  <c r="D237" i="68"/>
  <c r="G236" i="68"/>
  <c r="F236" i="68"/>
  <c r="E236" i="68"/>
  <c r="E234" i="68" s="1"/>
  <c r="E233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E225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F207" i="68"/>
  <c r="F206" i="68" s="1"/>
  <c r="E207" i="68"/>
  <c r="I207" i="68" s="1"/>
  <c r="D207" i="68"/>
  <c r="D206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E201" i="68" s="1"/>
  <c r="E200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D188" i="68" s="1"/>
  <c r="G190" i="68"/>
  <c r="G189" i="68" s="1"/>
  <c r="G188" i="68" s="1"/>
  <c r="F190" i="68"/>
  <c r="E190" i="68"/>
  <c r="E189" i="68" s="1"/>
  <c r="E188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G175" i="68" s="1"/>
  <c r="F176" i="68"/>
  <c r="E176" i="68"/>
  <c r="D176" i="68"/>
  <c r="H176" i="68" s="1"/>
  <c r="J176" i="68" s="1"/>
  <c r="D175" i="68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H172" i="68" s="1"/>
  <c r="J172" i="68" s="1"/>
  <c r="G171" i="68"/>
  <c r="F171" i="68"/>
  <c r="F170" i="68" s="1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E166" i="68" s="1"/>
  <c r="D168" i="68"/>
  <c r="H168" i="68" s="1"/>
  <c r="J168" i="68" s="1"/>
  <c r="G167" i="68"/>
  <c r="F167" i="68"/>
  <c r="F166" i="68" s="1"/>
  <c r="F165" i="68" s="1"/>
  <c r="E167" i="68"/>
  <c r="I167" i="68" s="1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E155" i="68" s="1"/>
  <c r="D156" i="68"/>
  <c r="H156" i="68" s="1"/>
  <c r="J156" i="68" s="1"/>
  <c r="D155" i="68"/>
  <c r="D154" i="68" s="1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D150" i="68"/>
  <c r="H150" i="68" s="1"/>
  <c r="G148" i="68"/>
  <c r="F148" i="68"/>
  <c r="E148" i="68"/>
  <c r="E146" i="68" s="1"/>
  <c r="D148" i="68"/>
  <c r="H148" i="68" s="1"/>
  <c r="J148" i="68" s="1"/>
  <c r="G147" i="68"/>
  <c r="F147" i="68"/>
  <c r="E147" i="68"/>
  <c r="I147" i="68" s="1"/>
  <c r="D147" i="68"/>
  <c r="D146" i="68" s="1"/>
  <c r="G146" i="68"/>
  <c r="F146" i="68"/>
  <c r="G145" i="68"/>
  <c r="F145" i="68"/>
  <c r="F142" i="68" s="1"/>
  <c r="E145" i="68"/>
  <c r="I145" i="68" s="1"/>
  <c r="D145" i="68"/>
  <c r="I144" i="68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F138" i="68" s="1"/>
  <c r="E141" i="68"/>
  <c r="I141" i="68" s="1"/>
  <c r="D141" i="68"/>
  <c r="I140" i="68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F134" i="68" s="1"/>
  <c r="E137" i="68"/>
  <c r="I137" i="68" s="1"/>
  <c r="D137" i="68"/>
  <c r="I136" i="68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F130" i="68"/>
  <c r="F129" i="68" s="1"/>
  <c r="E130" i="68"/>
  <c r="I130" i="68" s="1"/>
  <c r="I129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G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I118" i="68"/>
  <c r="G118" i="68"/>
  <c r="F118" i="68"/>
  <c r="E118" i="68"/>
  <c r="E117" i="68" s="1"/>
  <c r="E113" i="68" s="1"/>
  <c r="D118" i="68"/>
  <c r="H118" i="68" s="1"/>
  <c r="J118" i="68" s="1"/>
  <c r="F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E110" i="68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E100" i="68"/>
  <c r="D100" i="68"/>
  <c r="G99" i="68"/>
  <c r="F99" i="68"/>
  <c r="E99" i="68"/>
  <c r="D99" i="68"/>
  <c r="H99" i="68" s="1"/>
  <c r="J99" i="68" s="1"/>
  <c r="I98" i="68"/>
  <c r="G98" i="68"/>
  <c r="F98" i="68"/>
  <c r="F95" i="68" s="1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I57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G53" i="68"/>
  <c r="G52" i="68" s="1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I36" i="68"/>
  <c r="I35" i="68" s="1"/>
  <c r="G36" i="68"/>
  <c r="G35" i="68" s="1"/>
  <c r="F36" i="68"/>
  <c r="E36" i="68"/>
  <c r="E35" i="68" s="1"/>
  <c r="D36" i="68"/>
  <c r="H36" i="68" s="1"/>
  <c r="J36" i="68" s="1"/>
  <c r="D35" i="68"/>
  <c r="G34" i="68"/>
  <c r="G30" i="68" s="1"/>
  <c r="F34" i="68"/>
  <c r="E34" i="68"/>
  <c r="I34" i="68" s="1"/>
  <c r="D34" i="68"/>
  <c r="H34" i="68" s="1"/>
  <c r="J34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G29" i="68"/>
  <c r="F29" i="68"/>
  <c r="F25" i="68" s="1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G20" i="68" s="1"/>
  <c r="G19" i="68" s="1"/>
  <c r="F21" i="68"/>
  <c r="F20" i="68" s="1"/>
  <c r="E21" i="68"/>
  <c r="I21" i="68" s="1"/>
  <c r="I20" i="68" s="1"/>
  <c r="D21" i="68"/>
  <c r="E20" i="68"/>
  <c r="E19" i="68" s="1"/>
  <c r="G18" i="68"/>
  <c r="G14" i="68" s="1"/>
  <c r="G6" i="68" s="1"/>
  <c r="F18" i="68"/>
  <c r="E18" i="68"/>
  <c r="I18" i="68" s="1"/>
  <c r="D18" i="68"/>
  <c r="H18" i="68" s="1"/>
  <c r="J18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D14" i="68" s="1"/>
  <c r="G13" i="68"/>
  <c r="G11" i="68" s="1"/>
  <c r="F13" i="68"/>
  <c r="E13" i="68"/>
  <c r="I13" i="68" s="1"/>
  <c r="D13" i="68"/>
  <c r="I12" i="68"/>
  <c r="I11" i="68" s="1"/>
  <c r="G12" i="68"/>
  <c r="F12" i="68"/>
  <c r="E12" i="68"/>
  <c r="E11" i="68" s="1"/>
  <c r="D12" i="68"/>
  <c r="H12" i="68" s="1"/>
  <c r="J12" i="68" s="1"/>
  <c r="D11" i="68"/>
  <c r="G10" i="68"/>
  <c r="F10" i="68"/>
  <c r="E10" i="68"/>
  <c r="I10" i="68" s="1"/>
  <c r="I8" i="68" s="1"/>
  <c r="I7" i="68" s="1"/>
  <c r="D10" i="68"/>
  <c r="H10" i="68" s="1"/>
  <c r="J10" i="68" s="1"/>
  <c r="G9" i="68"/>
  <c r="G8" i="68" s="1"/>
  <c r="G7" i="68" s="1"/>
  <c r="F9" i="68"/>
  <c r="F8" i="68" s="1"/>
  <c r="E9" i="68"/>
  <c r="I9" i="68" s="1"/>
  <c r="D9" i="68"/>
  <c r="E8" i="68"/>
  <c r="E7" i="68" s="1"/>
  <c r="I52" i="68" l="1"/>
  <c r="E45" i="69"/>
  <c r="J54" i="68"/>
  <c r="D45" i="69"/>
  <c r="D44" i="69" s="1"/>
  <c r="D52" i="68"/>
  <c r="J51" i="68"/>
  <c r="E30" i="68"/>
  <c r="E6" i="68" s="1"/>
  <c r="D30" i="68"/>
  <c r="H15" i="68"/>
  <c r="J26" i="68"/>
  <c r="H9" i="68"/>
  <c r="H17" i="68"/>
  <c r="J17" i="68" s="1"/>
  <c r="H29" i="68"/>
  <c r="J29" i="68" s="1"/>
  <c r="F30" i="68"/>
  <c r="H33" i="68"/>
  <c r="J33" i="68" s="1"/>
  <c r="H37" i="68"/>
  <c r="J37" i="68" s="1"/>
  <c r="J47" i="68"/>
  <c r="H46" i="68"/>
  <c r="F56" i="68"/>
  <c r="J71" i="68"/>
  <c r="H70" i="68"/>
  <c r="J70" i="68" s="1"/>
  <c r="J96" i="68"/>
  <c r="H95" i="68"/>
  <c r="F122" i="68"/>
  <c r="H13" i="68"/>
  <c r="F11" i="68"/>
  <c r="F14" i="68"/>
  <c r="H21" i="68"/>
  <c r="F35" i="68"/>
  <c r="H52" i="68"/>
  <c r="J52" i="68" s="1"/>
  <c r="J53" i="68"/>
  <c r="H31" i="68"/>
  <c r="H35" i="68"/>
  <c r="J35" i="68" s="1"/>
  <c r="J109" i="68"/>
  <c r="H108" i="68"/>
  <c r="J108" i="68" s="1"/>
  <c r="F7" i="68"/>
  <c r="F6" i="68" s="1"/>
  <c r="D20" i="68"/>
  <c r="F19" i="68"/>
  <c r="J63" i="68"/>
  <c r="H62" i="68"/>
  <c r="J62" i="68" s="1"/>
  <c r="J101" i="68"/>
  <c r="H100" i="68"/>
  <c r="J100" i="68" s="1"/>
  <c r="J124" i="68"/>
  <c r="H123" i="68"/>
  <c r="I15" i="68"/>
  <c r="I14" i="68" s="1"/>
  <c r="H22" i="68"/>
  <c r="J22" i="68" s="1"/>
  <c r="I31" i="68"/>
  <c r="I30" i="68" s="1"/>
  <c r="D25" i="68"/>
  <c r="H41" i="68"/>
  <c r="D46" i="68"/>
  <c r="D45" i="68" s="1"/>
  <c r="I47" i="68"/>
  <c r="I46" i="68" s="1"/>
  <c r="I45" i="68" s="1"/>
  <c r="H58" i="68"/>
  <c r="D62" i="68"/>
  <c r="D56" i="68" s="1"/>
  <c r="I63" i="68"/>
  <c r="I62" i="68" s="1"/>
  <c r="D70" i="68"/>
  <c r="I71" i="68"/>
  <c r="I70" i="68" s="1"/>
  <c r="I79" i="68"/>
  <c r="E81" i="68"/>
  <c r="E56" i="68" s="1"/>
  <c r="G81" i="68"/>
  <c r="G56" i="68" s="1"/>
  <c r="I83" i="68"/>
  <c r="I81" i="68" s="1"/>
  <c r="I87" i="68"/>
  <c r="D95" i="68"/>
  <c r="D94" i="68" s="1"/>
  <c r="D114" i="68"/>
  <c r="D113" i="68" s="1"/>
  <c r="H115" i="68"/>
  <c r="D117" i="68"/>
  <c r="D123" i="68"/>
  <c r="D122" i="68" s="1"/>
  <c r="I127" i="68"/>
  <c r="I126" i="68" s="1"/>
  <c r="E129" i="68"/>
  <c r="E122" i="68" s="1"/>
  <c r="H137" i="68"/>
  <c r="J137" i="68" s="1"/>
  <c r="H141" i="68"/>
  <c r="J141" i="68" s="1"/>
  <c r="H145" i="68"/>
  <c r="J145" i="68" s="1"/>
  <c r="I146" i="68"/>
  <c r="I148" i="68"/>
  <c r="E149" i="68"/>
  <c r="H155" i="68"/>
  <c r="G155" i="68"/>
  <c r="G154" i="68" s="1"/>
  <c r="I158" i="68"/>
  <c r="E161" i="68"/>
  <c r="D165" i="68"/>
  <c r="H167" i="68"/>
  <c r="H171" i="68"/>
  <c r="I174" i="68"/>
  <c r="H175" i="68"/>
  <c r="J175" i="68" s="1"/>
  <c r="E187" i="68"/>
  <c r="J194" i="68"/>
  <c r="F200" i="68"/>
  <c r="F187" i="68" s="1"/>
  <c r="G200" i="68"/>
  <c r="I27" i="68"/>
  <c r="I25" i="68" s="1"/>
  <c r="I19" i="68" s="1"/>
  <c r="E52" i="68"/>
  <c r="E45" i="68" s="1"/>
  <c r="D8" i="68"/>
  <c r="D7" i="68" s="1"/>
  <c r="H82" i="68"/>
  <c r="I91" i="68"/>
  <c r="I99" i="68"/>
  <c r="F100" i="68"/>
  <c r="F94" i="68" s="1"/>
  <c r="F44" i="68" s="1"/>
  <c r="I103" i="68"/>
  <c r="I100" i="68" s="1"/>
  <c r="G108" i="68"/>
  <c r="G94" i="68" s="1"/>
  <c r="I115" i="68"/>
  <c r="I114" i="68" s="1"/>
  <c r="G117" i="68"/>
  <c r="G113" i="68" s="1"/>
  <c r="I119" i="68"/>
  <c r="I117" i="68" s="1"/>
  <c r="H130" i="68"/>
  <c r="H133" i="68"/>
  <c r="J133" i="68" s="1"/>
  <c r="H153" i="68"/>
  <c r="J153" i="68" s="1"/>
  <c r="I156" i="68"/>
  <c r="I155" i="68" s="1"/>
  <c r="I168" i="68"/>
  <c r="I166" i="68" s="1"/>
  <c r="I165" i="68" s="1"/>
  <c r="I170" i="68"/>
  <c r="I172" i="68"/>
  <c r="J202" i="68"/>
  <c r="H201" i="68"/>
  <c r="D200" i="68"/>
  <c r="J226" i="68"/>
  <c r="J240" i="68"/>
  <c r="H239" i="68"/>
  <c r="J239" i="68" s="1"/>
  <c r="I96" i="68"/>
  <c r="I124" i="68"/>
  <c r="I123" i="68" s="1"/>
  <c r="H131" i="68"/>
  <c r="J131" i="68" s="1"/>
  <c r="H135" i="68"/>
  <c r="H139" i="68"/>
  <c r="H143" i="68"/>
  <c r="E154" i="68"/>
  <c r="E165" i="68"/>
  <c r="E175" i="68"/>
  <c r="I176" i="68"/>
  <c r="I175" i="68" s="1"/>
  <c r="J182" i="68"/>
  <c r="G187" i="68"/>
  <c r="J263" i="68"/>
  <c r="H261" i="68"/>
  <c r="J261" i="68" s="1"/>
  <c r="D86" i="68"/>
  <c r="H87" i="68"/>
  <c r="H117" i="68"/>
  <c r="J117" i="68" s="1"/>
  <c r="H127" i="68"/>
  <c r="H147" i="68"/>
  <c r="J150" i="68"/>
  <c r="H151" i="68"/>
  <c r="J151" i="68" s="1"/>
  <c r="J162" i="68"/>
  <c r="H163" i="68"/>
  <c r="J163" i="68" s="1"/>
  <c r="G165" i="68"/>
  <c r="J190" i="68"/>
  <c r="D187" i="68"/>
  <c r="J216" i="68"/>
  <c r="H215" i="68"/>
  <c r="J215" i="68" s="1"/>
  <c r="J276" i="68"/>
  <c r="H183" i="68"/>
  <c r="J183" i="68" s="1"/>
  <c r="H191" i="68"/>
  <c r="J191" i="68" s="1"/>
  <c r="H195" i="68"/>
  <c r="J195" i="68" s="1"/>
  <c r="H203" i="68"/>
  <c r="J203" i="68" s="1"/>
  <c r="H207" i="68"/>
  <c r="I208" i="68"/>
  <c r="I206" i="68" s="1"/>
  <c r="I216" i="68"/>
  <c r="I215" i="68" s="1"/>
  <c r="H227" i="68"/>
  <c r="J227" i="68" s="1"/>
  <c r="H235" i="68"/>
  <c r="I236" i="68"/>
  <c r="I234" i="68" s="1"/>
  <c r="I233" i="68" s="1"/>
  <c r="I240" i="68"/>
  <c r="I239" i="68" s="1"/>
  <c r="H247" i="68"/>
  <c r="H255" i="68"/>
  <c r="I276" i="68"/>
  <c r="I275" i="68" s="1"/>
  <c r="I274" i="68" s="1"/>
  <c r="H291" i="68"/>
  <c r="J291" i="68" s="1"/>
  <c r="J294" i="68"/>
  <c r="H295" i="68"/>
  <c r="J295" i="68" s="1"/>
  <c r="I299" i="68"/>
  <c r="J313" i="68"/>
  <c r="H328" i="68"/>
  <c r="J328" i="68" s="1"/>
  <c r="H376" i="68"/>
  <c r="J376" i="68" s="1"/>
  <c r="H237" i="68"/>
  <c r="J237" i="68" s="1"/>
  <c r="I247" i="68"/>
  <c r="I246" i="68" s="1"/>
  <c r="G249" i="68"/>
  <c r="G245" i="68" s="1"/>
  <c r="G244" i="68" s="1"/>
  <c r="I251" i="68"/>
  <c r="I249" i="68" s="1"/>
  <c r="I255" i="68"/>
  <c r="D261" i="68"/>
  <c r="D245" i="68" s="1"/>
  <c r="D244" i="68" s="1"/>
  <c r="D266" i="68"/>
  <c r="H267" i="68"/>
  <c r="H277" i="68"/>
  <c r="J277" i="68" s="1"/>
  <c r="H279" i="68"/>
  <c r="J279" i="68" s="1"/>
  <c r="E288" i="68"/>
  <c r="E287" i="68" s="1"/>
  <c r="I290" i="68"/>
  <c r="I288" i="68" s="1"/>
  <c r="I294" i="68"/>
  <c r="I296" i="68"/>
  <c r="E299" i="68"/>
  <c r="H301" i="68"/>
  <c r="J301" i="68" s="1"/>
  <c r="I318" i="68"/>
  <c r="H320" i="68"/>
  <c r="J320" i="68" s="1"/>
  <c r="I323" i="68"/>
  <c r="E325" i="68"/>
  <c r="F325" i="68"/>
  <c r="I327" i="68"/>
  <c r="I325" i="68" s="1"/>
  <c r="H335" i="68"/>
  <c r="J335" i="68" s="1"/>
  <c r="D338" i="68"/>
  <c r="H340" i="68"/>
  <c r="J340" i="68" s="1"/>
  <c r="E347" i="68"/>
  <c r="G357" i="68"/>
  <c r="F371" i="68"/>
  <c r="I390" i="68"/>
  <c r="E385" i="68"/>
  <c r="I397" i="68"/>
  <c r="D6" i="67"/>
  <c r="E44" i="67"/>
  <c r="E187" i="69"/>
  <c r="D44" i="73"/>
  <c r="I150" i="68"/>
  <c r="I149" i="68" s="1"/>
  <c r="I162" i="68"/>
  <c r="I161" i="68" s="1"/>
  <c r="I182" i="68"/>
  <c r="I181" i="68" s="1"/>
  <c r="I190" i="68"/>
  <c r="I189" i="68" s="1"/>
  <c r="I194" i="68"/>
  <c r="I193" i="68" s="1"/>
  <c r="I202" i="68"/>
  <c r="I201" i="68" s="1"/>
  <c r="H221" i="68"/>
  <c r="I226" i="68"/>
  <c r="I225" i="68" s="1"/>
  <c r="H229" i="68"/>
  <c r="H250" i="68"/>
  <c r="I259" i="68"/>
  <c r="E261" i="68"/>
  <c r="G261" i="68"/>
  <c r="I263" i="68"/>
  <c r="I261" i="68" s="1"/>
  <c r="I267" i="68"/>
  <c r="I266" i="68" s="1"/>
  <c r="J282" i="68"/>
  <c r="H283" i="68"/>
  <c r="J283" i="68" s="1"/>
  <c r="H285" i="68"/>
  <c r="J298" i="68"/>
  <c r="H297" i="68"/>
  <c r="J297" i="68" s="1"/>
  <c r="H307" i="68"/>
  <c r="I310" i="68"/>
  <c r="I314" i="68"/>
  <c r="I320" i="68"/>
  <c r="H330" i="68"/>
  <c r="J330" i="68" s="1"/>
  <c r="J353" i="68"/>
  <c r="H352" i="68"/>
  <c r="J352" i="68" s="1"/>
  <c r="I352" i="68"/>
  <c r="J358" i="68"/>
  <c r="D371" i="68"/>
  <c r="H371" i="68" s="1"/>
  <c r="J371" i="68" s="1"/>
  <c r="H373" i="68"/>
  <c r="I378" i="68"/>
  <c r="E374" i="68"/>
  <c r="E405" i="68"/>
  <c r="D44" i="67"/>
  <c r="E254" i="68"/>
  <c r="E245" i="68" s="1"/>
  <c r="E244" i="68" s="1"/>
  <c r="H288" i="68"/>
  <c r="J289" i="68"/>
  <c r="G287" i="68"/>
  <c r="H299" i="68"/>
  <c r="J299" i="68" s="1"/>
  <c r="F299" i="68"/>
  <c r="F287" i="68" s="1"/>
  <c r="F244" i="68" s="1"/>
  <c r="I308" i="68"/>
  <c r="I306" i="68" s="1"/>
  <c r="I312" i="68"/>
  <c r="I311" i="68" s="1"/>
  <c r="J326" i="68"/>
  <c r="E338" i="68"/>
  <c r="I367" i="68"/>
  <c r="E371" i="68"/>
  <c r="H388" i="68"/>
  <c r="J388" i="68" s="1"/>
  <c r="H405" i="68"/>
  <c r="J405" i="68" s="1"/>
  <c r="E415" i="68"/>
  <c r="D187" i="67"/>
  <c r="D44" i="51"/>
  <c r="E44" i="69"/>
  <c r="I340" i="68"/>
  <c r="I338" i="68" s="1"/>
  <c r="D347" i="68"/>
  <c r="H348" i="68"/>
  <c r="E357" i="68"/>
  <c r="H363" i="68"/>
  <c r="J363" i="68" s="1"/>
  <c r="I373" i="68"/>
  <c r="I372" i="68" s="1"/>
  <c r="I376" i="68"/>
  <c r="I374" i="68" s="1"/>
  <c r="H379" i="68"/>
  <c r="J379" i="68" s="1"/>
  <c r="H382" i="68"/>
  <c r="J382" i="68" s="1"/>
  <c r="I384" i="68"/>
  <c r="H386" i="68"/>
  <c r="I388" i="68"/>
  <c r="I385" i="68" s="1"/>
  <c r="H391" i="68"/>
  <c r="J391" i="68" s="1"/>
  <c r="H394" i="68"/>
  <c r="J394" i="68" s="1"/>
  <c r="H398" i="68"/>
  <c r="J398" i="68" s="1"/>
  <c r="I400" i="68"/>
  <c r="I395" i="68" s="1"/>
  <c r="H403" i="68"/>
  <c r="J403" i="68" s="1"/>
  <c r="F405" i="68"/>
  <c r="H407" i="68"/>
  <c r="J407" i="68" s="1"/>
  <c r="H411" i="68"/>
  <c r="H414" i="68"/>
  <c r="J414" i="68" s="1"/>
  <c r="H418" i="68"/>
  <c r="J418" i="68" s="1"/>
  <c r="I420" i="68"/>
  <c r="H423" i="68"/>
  <c r="J423" i="68" s="1"/>
  <c r="D244" i="70"/>
  <c r="H339" i="68"/>
  <c r="I344" i="68"/>
  <c r="I348" i="68"/>
  <c r="I347" i="68" s="1"/>
  <c r="D352" i="68"/>
  <c r="G374" i="68"/>
  <c r="G371" i="68" s="1"/>
  <c r="I379" i="68"/>
  <c r="G385" i="68"/>
  <c r="I391" i="68"/>
  <c r="D395" i="68"/>
  <c r="H396" i="68"/>
  <c r="I403" i="68"/>
  <c r="I407" i="68"/>
  <c r="I405" i="68" s="1"/>
  <c r="I411" i="68"/>
  <c r="I410" i="68" s="1"/>
  <c r="D410" i="68"/>
  <c r="H412" i="68"/>
  <c r="J412" i="68" s="1"/>
  <c r="D415" i="68"/>
  <c r="H416" i="68"/>
  <c r="I423" i="68"/>
  <c r="E244" i="69"/>
  <c r="D244" i="72"/>
  <c r="D6" i="73"/>
  <c r="F357" i="68"/>
  <c r="H368" i="68"/>
  <c r="H374" i="68"/>
  <c r="J374" i="68" s="1"/>
  <c r="J375" i="68"/>
  <c r="I415" i="68"/>
  <c r="E44" i="51"/>
  <c r="E187" i="51"/>
  <c r="D113" i="70"/>
  <c r="D44" i="70" s="1"/>
  <c r="E187" i="70"/>
  <c r="E187" i="74"/>
  <c r="E6" i="71"/>
  <c r="E244" i="72"/>
  <c r="E187" i="73"/>
  <c r="E244" i="73"/>
  <c r="D44" i="75"/>
  <c r="E44" i="70"/>
  <c r="D44" i="71"/>
  <c r="E44" i="72"/>
  <c r="E44" i="73"/>
  <c r="D44" i="82"/>
  <c r="E6" i="76"/>
  <c r="E244" i="77"/>
  <c r="E187" i="78"/>
  <c r="E244" i="78"/>
  <c r="E6" i="80"/>
  <c r="E244" i="81"/>
  <c r="D6" i="82"/>
  <c r="D44" i="76"/>
  <c r="E44" i="77"/>
  <c r="E44" i="78"/>
  <c r="D44" i="80"/>
  <c r="E44" i="81"/>
  <c r="E187" i="82"/>
  <c r="D244" i="77"/>
  <c r="D187" i="78"/>
  <c r="E244" i="79"/>
  <c r="D244" i="81"/>
  <c r="G44" i="68" l="1"/>
  <c r="E44" i="68"/>
  <c r="I6" i="68"/>
  <c r="H367" i="68"/>
  <c r="J367" i="68" s="1"/>
  <c r="J368" i="68"/>
  <c r="H410" i="68"/>
  <c r="J410" i="68" s="1"/>
  <c r="J411" i="68"/>
  <c r="J373" i="68"/>
  <c r="H372" i="68"/>
  <c r="J372" i="68" s="1"/>
  <c r="H281" i="68"/>
  <c r="J281" i="68" s="1"/>
  <c r="H228" i="68"/>
  <c r="J228" i="68" s="1"/>
  <c r="J229" i="68"/>
  <c r="I293" i="68"/>
  <c r="I287" i="68" s="1"/>
  <c r="H293" i="68"/>
  <c r="J293" i="68" s="1"/>
  <c r="H254" i="68"/>
  <c r="J254" i="68" s="1"/>
  <c r="J255" i="68"/>
  <c r="J235" i="68"/>
  <c r="H234" i="68"/>
  <c r="J207" i="68"/>
  <c r="H206" i="68"/>
  <c r="J206" i="68" s="1"/>
  <c r="H149" i="68"/>
  <c r="J149" i="68" s="1"/>
  <c r="J143" i="68"/>
  <c r="H142" i="68"/>
  <c r="J142" i="68" s="1"/>
  <c r="I122" i="68"/>
  <c r="H225" i="68"/>
  <c r="J225" i="68" s="1"/>
  <c r="H129" i="68"/>
  <c r="J129" i="68" s="1"/>
  <c r="J130" i="68"/>
  <c r="H193" i="68"/>
  <c r="J193" i="68" s="1"/>
  <c r="D44" i="68"/>
  <c r="H11" i="68"/>
  <c r="J11" i="68" s="1"/>
  <c r="J13" i="68"/>
  <c r="J396" i="68"/>
  <c r="H395" i="68"/>
  <c r="J395" i="68" s="1"/>
  <c r="H385" i="68"/>
  <c r="J385" i="68" s="1"/>
  <c r="J386" i="68"/>
  <c r="H347" i="68"/>
  <c r="J347" i="68" s="1"/>
  <c r="J348" i="68"/>
  <c r="I188" i="68"/>
  <c r="I254" i="68"/>
  <c r="I245" i="68" s="1"/>
  <c r="I244" i="68" s="1"/>
  <c r="H246" i="68"/>
  <c r="J247" i="68"/>
  <c r="H275" i="68"/>
  <c r="H189" i="68"/>
  <c r="H161" i="68"/>
  <c r="J161" i="68" s="1"/>
  <c r="H86" i="68"/>
  <c r="J86" i="68" s="1"/>
  <c r="J87" i="68"/>
  <c r="J139" i="68"/>
  <c r="H138" i="68"/>
  <c r="J138" i="68" s="1"/>
  <c r="I95" i="68"/>
  <c r="I94" i="68" s="1"/>
  <c r="I154" i="68"/>
  <c r="J82" i="68"/>
  <c r="H81" i="68"/>
  <c r="J81" i="68" s="1"/>
  <c r="J171" i="68"/>
  <c r="H170" i="68"/>
  <c r="J170" i="68" s="1"/>
  <c r="I86" i="68"/>
  <c r="I56" i="68" s="1"/>
  <c r="I44" i="68" s="1"/>
  <c r="J41" i="68"/>
  <c r="H40" i="68"/>
  <c r="J40" i="68" s="1"/>
  <c r="D19" i="68"/>
  <c r="D6" i="68" s="1"/>
  <c r="H20" i="68"/>
  <c r="J21" i="68"/>
  <c r="H94" i="68"/>
  <c r="J94" i="68" s="1"/>
  <c r="J95" i="68"/>
  <c r="H8" i="68"/>
  <c r="J9" i="68"/>
  <c r="H14" i="68"/>
  <c r="J14" i="68" s="1"/>
  <c r="J15" i="68"/>
  <c r="J416" i="68"/>
  <c r="H415" i="68"/>
  <c r="J415" i="68" s="1"/>
  <c r="J339" i="68"/>
  <c r="H338" i="68"/>
  <c r="J338" i="68" s="1"/>
  <c r="I371" i="68"/>
  <c r="H325" i="68"/>
  <c r="J325" i="68" s="1"/>
  <c r="J288" i="68"/>
  <c r="H357" i="68"/>
  <c r="J357" i="68" s="1"/>
  <c r="H284" i="68"/>
  <c r="J284" i="68" s="1"/>
  <c r="J285" i="68"/>
  <c r="H220" i="68"/>
  <c r="J220" i="68" s="1"/>
  <c r="J221" i="68"/>
  <c r="H266" i="68"/>
  <c r="J266" i="68" s="1"/>
  <c r="J267" i="68"/>
  <c r="J147" i="68"/>
  <c r="H146" i="68"/>
  <c r="J146" i="68" s="1"/>
  <c r="H181" i="68"/>
  <c r="J181" i="68" s="1"/>
  <c r="J135" i="68"/>
  <c r="H134" i="68"/>
  <c r="J134" i="68" s="1"/>
  <c r="J167" i="68"/>
  <c r="H166" i="68"/>
  <c r="H114" i="68"/>
  <c r="J115" i="68"/>
  <c r="J58" i="68"/>
  <c r="H57" i="68"/>
  <c r="J123" i="68"/>
  <c r="H30" i="68"/>
  <c r="J30" i="68" s="1"/>
  <c r="J31" i="68"/>
  <c r="J46" i="68"/>
  <c r="H45" i="68"/>
  <c r="J307" i="68"/>
  <c r="H306" i="68"/>
  <c r="J306" i="68" s="1"/>
  <c r="J250" i="68"/>
  <c r="H249" i="68"/>
  <c r="J249" i="68" s="1"/>
  <c r="I200" i="68"/>
  <c r="H126" i="68"/>
  <c r="J126" i="68" s="1"/>
  <c r="J127" i="68"/>
  <c r="J201" i="68"/>
  <c r="I113" i="68"/>
  <c r="J155" i="68"/>
  <c r="H154" i="68"/>
  <c r="J154" i="68" s="1"/>
  <c r="H25" i="68"/>
  <c r="J25" i="68" s="1"/>
  <c r="J57" i="68" l="1"/>
  <c r="H56" i="68"/>
  <c r="J56" i="68" s="1"/>
  <c r="J166" i="68"/>
  <c r="H165" i="68"/>
  <c r="J165" i="68" s="1"/>
  <c r="J246" i="68"/>
  <c r="H245" i="68"/>
  <c r="H200" i="68"/>
  <c r="J200" i="68" s="1"/>
  <c r="J45" i="68"/>
  <c r="J8" i="68"/>
  <c r="H7" i="68"/>
  <c r="J20" i="68"/>
  <c r="H19" i="68"/>
  <c r="J19" i="68" s="1"/>
  <c r="H188" i="68"/>
  <c r="J189" i="68"/>
  <c r="H122" i="68"/>
  <c r="J122" i="68" s="1"/>
  <c r="J114" i="68"/>
  <c r="H113" i="68"/>
  <c r="J113" i="68" s="1"/>
  <c r="H287" i="68"/>
  <c r="J287" i="68" s="1"/>
  <c r="H274" i="68"/>
  <c r="J274" i="68" s="1"/>
  <c r="J275" i="68"/>
  <c r="I187" i="68"/>
  <c r="J234" i="68"/>
  <c r="H233" i="68"/>
  <c r="J233" i="68" s="1"/>
  <c r="H6" i="68" l="1"/>
  <c r="J6" i="68" s="1"/>
  <c r="J7" i="68"/>
  <c r="J188" i="68"/>
  <c r="H187" i="68"/>
  <c r="J187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<sst xmlns="http://schemas.openxmlformats.org/spreadsheetml/2006/main" count="15428" uniqueCount="816">
  <si>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</si>
  <si>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 PAVLA RITTERA VITEZOVIĆA U SENJU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</si>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</sst>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22702.59</v>
      </c>
      <c r="E6" s="12">
        <f t="shared" ref="E6:I6" si="0">+E7+E14+E19+E30+E35</f>
        <v>21264.81</v>
      </c>
      <c r="F6" s="12">
        <f t="shared" si="0"/>
        <v>0</v>
      </c>
      <c r="G6" s="12">
        <f>+G7+G14+G19+G30+G35</f>
        <v>0</v>
      </c>
      <c r="H6" s="12">
        <f t="shared" si="0"/>
        <v>22702.59</v>
      </c>
      <c r="I6" s="12">
        <f t="shared" si="0"/>
        <v>21264.81</v>
      </c>
      <c r="J6" s="62">
        <f>IF(H6&lt;&gt;0,IF(I6/H6&gt;=100,"&gt;&gt;100",I6/H6*100),"-")</f>
        <v>93.666889989203881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22702.59</v>
      </c>
      <c r="E30" s="13">
        <f t="shared" ref="E30:I30" si="13">SUM(E31:E34)</f>
        <v>21264.81</v>
      </c>
      <c r="F30" s="13">
        <f t="shared" si="13"/>
        <v>0</v>
      </c>
      <c r="G30" s="13">
        <f t="shared" si="13"/>
        <v>0</v>
      </c>
      <c r="H30" s="13">
        <f t="shared" si="13"/>
        <v>22702.59</v>
      </c>
      <c r="I30" s="13">
        <f t="shared" si="13"/>
        <v>21264.81</v>
      </c>
      <c r="J30" s="62">
        <f t="shared" si="2"/>
        <v>93.666889989203881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22702.59</v>
      </c>
      <c r="E33" s="103">
        <f>SUM('510:816'!E33)</f>
        <v>21264.81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22702.59</v>
      </c>
      <c r="I33" s="16">
        <f t="shared" si="14"/>
        <v>21264.81</v>
      </c>
      <c r="J33" s="62">
        <f t="shared" si="2"/>
        <v>93.666889989203881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24502.86</v>
      </c>
      <c r="E44" s="13">
        <f t="shared" ref="E44:I44" si="21">E45+E56+E94+E113+E122+E154+E165</f>
        <v>30493.22</v>
      </c>
      <c r="F44" s="13">
        <f t="shared" si="21"/>
        <v>0</v>
      </c>
      <c r="G44" s="13">
        <f t="shared" si="21"/>
        <v>0</v>
      </c>
      <c r="H44" s="13">
        <f t="shared" si="21"/>
        <v>24502.86</v>
      </c>
      <c r="I44" s="13">
        <f t="shared" si="21"/>
        <v>30493.22</v>
      </c>
      <c r="J44" s="62">
        <f t="shared" ref="J44:J107" si="22">IF(H44&lt;&gt;0,IF(I44/H44&gt;=100,"&gt;&gt;100",I44/H44*100),"-")</f>
        <v>124.44759509706213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24502.86</v>
      </c>
      <c r="E45" s="13">
        <f t="shared" si="23"/>
        <v>30493.22</v>
      </c>
      <c r="F45" s="13">
        <f t="shared" si="23"/>
        <v>0</v>
      </c>
      <c r="G45" s="13">
        <f t="shared" si="23"/>
        <v>0</v>
      </c>
      <c r="H45" s="13">
        <f t="shared" si="23"/>
        <v>24502.86</v>
      </c>
      <c r="I45" s="13">
        <f t="shared" si="23"/>
        <v>30493.22</v>
      </c>
      <c r="J45" s="62">
        <f t="shared" si="22"/>
        <v>124.44759509706213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19587.86</v>
      </c>
      <c r="E46" s="13">
        <f t="shared" si="24"/>
        <v>25058.55</v>
      </c>
      <c r="F46" s="13">
        <f t="shared" si="24"/>
        <v>0</v>
      </c>
      <c r="G46" s="13">
        <f t="shared" si="24"/>
        <v>0</v>
      </c>
      <c r="H46" s="13">
        <f t="shared" si="24"/>
        <v>19587.86</v>
      </c>
      <c r="I46" s="13">
        <f t="shared" si="24"/>
        <v>25058.55</v>
      </c>
      <c r="J46" s="62">
        <f t="shared" si="22"/>
        <v>127.92898254326914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19587.86</v>
      </c>
      <c r="E47" s="103">
        <f>SUM('510:816'!E47)</f>
        <v>25058.55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19587.86</v>
      </c>
      <c r="I47" s="17">
        <f t="shared" si="25"/>
        <v>25058.55</v>
      </c>
      <c r="J47" s="62">
        <f t="shared" si="22"/>
        <v>127.92898254326914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1700</v>
      </c>
      <c r="E51" s="103">
        <f>SUM('510:816'!E51)</f>
        <v>1300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1700</v>
      </c>
      <c r="I51" s="17">
        <f t="shared" si="25"/>
        <v>1300</v>
      </c>
      <c r="J51" s="62">
        <f t="shared" si="22"/>
        <v>76.470588235294116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3215</v>
      </c>
      <c r="E52" s="13">
        <f t="shared" si="26"/>
        <v>4134.67</v>
      </c>
      <c r="F52" s="13">
        <f t="shared" si="26"/>
        <v>0</v>
      </c>
      <c r="G52" s="13">
        <f t="shared" si="26"/>
        <v>0</v>
      </c>
      <c r="H52" s="13">
        <f t="shared" si="26"/>
        <v>3215</v>
      </c>
      <c r="I52" s="13">
        <f t="shared" si="26"/>
        <v>4134.67</v>
      </c>
      <c r="J52" s="62">
        <f t="shared" si="22"/>
        <v>128.60559875583203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3215</v>
      </c>
      <c r="E54" s="103">
        <f>SUM('510:816'!E54)</f>
        <v>4134.67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3215</v>
      </c>
      <c r="I54" s="17">
        <f t="shared" si="27"/>
        <v>4134.67</v>
      </c>
      <c r="J54" s="62">
        <f t="shared" si="22"/>
        <v>128.60559875583203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9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22702.59</v>
      </c>
      <c r="E6" s="3">
        <f>+E7+E14+E19+E30+E35</f>
        <v>21264.81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22702.59</v>
      </c>
      <c r="E30" s="4">
        <f>SUM(E31:E34)</f>
        <v>21264.81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22702.59</v>
      </c>
      <c r="E33" s="6">
        <v>21264.81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24502.86</v>
      </c>
      <c r="E44" s="4">
        <f>E45+E56+E94+E113+E122+E154+E165</f>
        <v>30493.22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24502.86</v>
      </c>
      <c r="E45" s="4">
        <f t="shared" si="0"/>
        <v>30493.22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19587.86</v>
      </c>
      <c r="E46" s="4">
        <f t="shared" si="1"/>
        <v>25058.55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19587.86</v>
      </c>
      <c r="E47" s="7">
        <v>25058.55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1700</v>
      </c>
      <c r="E51" s="7">
        <v>1300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3215</v>
      </c>
      <c r="E52" s="4">
        <f t="shared" si="2"/>
        <v>4134.67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3215</v>
      </c>
      <c r="E54" s="7">
        <v>4134.67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2026-02-02T08:34:53Z</dcterms:modified>
</cp:coreProperties>
</file>